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re Fácil - 62" sheetId="1" r:id="rId4"/>
  </sheets>
  <definedNames>
    <definedName hidden="1" localSheetId="0" name="_xlnm._FilterDatabase">'More Fácil - 62'!$A$4:$G$66</definedName>
  </definedNames>
  <calcPr/>
  <extLst>
    <ext uri="GoogleSheetsCustomDataVersion2">
      <go:sheetsCustomData xmlns:go="http://customooxmlschemas.google.com/" r:id="rId5" roundtripDataChecksum="0rXjfgk9aAYWUwE1s7gFFKA2JoazHn2nwybu/IUajVU="/>
    </ext>
  </extLst>
</workbook>
</file>

<file path=xl/sharedStrings.xml><?xml version="1.0" encoding="utf-8"?>
<sst xmlns="http://schemas.openxmlformats.org/spreadsheetml/2006/main" count="149" uniqueCount="28">
  <si>
    <t>kwa</t>
  </si>
  <si>
    <t>Disponibilidade das Unidades</t>
  </si>
  <si>
    <t>RESIDENCIAL - MORE FACIL  - APF 622050-88</t>
  </si>
  <si>
    <t>Rua Jose Sales Rosa</t>
  </si>
  <si>
    <t>Unidade</t>
  </si>
  <si>
    <t>M²</t>
  </si>
  <si>
    <t>Qtos</t>
  </si>
  <si>
    <t>Disponibilidade</t>
  </si>
  <si>
    <t>Avaliação</t>
  </si>
  <si>
    <t>Cohapar</t>
  </si>
  <si>
    <t>Valor
Venda</t>
  </si>
  <si>
    <t>3 Qts</t>
  </si>
  <si>
    <t>vendida</t>
  </si>
  <si>
    <t>Vendida</t>
  </si>
  <si>
    <t>2 Qts</t>
  </si>
  <si>
    <t>Disponível</t>
  </si>
  <si>
    <t>reservada</t>
  </si>
  <si>
    <t>Material de Vendas</t>
  </si>
  <si>
    <t>https://drive.google.com/drive/folders/1SBg4Z7dCsayyPDMZZHAgAtYYAkGYXjrC?usp=drive_link</t>
  </si>
  <si>
    <t xml:space="preserve">*Checklist para reserva de imóvel: cliente aprovado, com sinal pago e contrato particular de compra assinado. </t>
  </si>
  <si>
    <t>*  Documentos Cliente</t>
  </si>
  <si>
    <t>*  Tela Aprovação</t>
  </si>
  <si>
    <t>*  Sinal de Negócio</t>
  </si>
  <si>
    <t>*  Contrato Assinado</t>
  </si>
  <si>
    <t>* Financimento direto com a Construtora até 36x</t>
  </si>
  <si>
    <t>"- 20% Renda no Pré Chave | 7% da Renda no Pós Chave</t>
  </si>
  <si>
    <t>* Previsão Entrega de Obra - DEZEMBRO.2026</t>
  </si>
  <si>
    <t>* ENTRADA PARCELADA DE ATE R$ 15.000,00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</si>
</sst>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_-* #,##0_-;\-* #,##0_-;_-* &quot;-&quot;??_-;_-@"/>
  </numFmts>
  <fonts count="16">
    <font>
      <sz val="12.0"/>
      <color theme="1"/>
      <name val="Calibri"/>
      <scheme val="minor"/>
    </font>
    <font>
      <sz val="12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b/>
      <sz val="12.0"/>
      <color theme="0"/>
      <name val="Calibri"/>
    </font>
    <font>
      <b/>
      <sz val="12.0"/>
      <color rgb="FFFFFFFF"/>
      <name val="Calibri"/>
    </font>
    <font>
      <sz val="12.0"/>
      <color rgb="FF000000"/>
      <name val="Calibri"/>
    </font>
    <font>
      <sz val="12.0"/>
      <color rgb="FFFFFFFF"/>
      <name val="Calibri"/>
    </font>
    <font>
      <b/>
      <u/>
      <sz val="16.0"/>
      <color theme="1"/>
      <name val="Calibri"/>
    </font>
    <font>
      <sz val="16.0"/>
      <color theme="1"/>
      <name val="Calibri"/>
    </font>
    <font>
      <u/>
      <sz val="12.0"/>
      <color theme="10"/>
      <name val="Calibri"/>
    </font>
    <font>
      <b/>
      <i/>
      <sz val="16.0"/>
      <color theme="1"/>
      <name val="Calibri"/>
    </font>
    <font>
      <b/>
      <sz val="16.0"/>
      <color theme="1"/>
      <name val="Calibri"/>
    </font>
    <font>
      <sz val="10.0"/>
      <color theme="1"/>
      <name val="Calibri"/>
    </font>
    <font>
      <b/>
      <sz val="22.0"/>
      <color theme="1"/>
      <name val="Calibri"/>
    </font>
    <font>
      <sz val="20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44546A"/>
        <bgColor rgb="FF44546A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2" numFmtId="164" xfId="0" applyAlignment="1" applyFont="1" applyNumberFormat="1">
      <alignment horizontal="right" vertical="center"/>
    </xf>
    <xf borderId="0" fillId="0" fontId="1" numFmtId="164" xfId="0" applyAlignment="1" applyFont="1" applyNumberFormat="1">
      <alignment vertical="center"/>
    </xf>
    <xf borderId="0" fillId="0" fontId="3" numFmtId="164" xfId="0" applyAlignment="1" applyFont="1" applyNumberFormat="1">
      <alignment horizontal="right" vertical="center"/>
    </xf>
    <xf borderId="0" fillId="0" fontId="2" numFmtId="0" xfId="0" applyAlignment="1" applyFont="1">
      <alignment horizontal="right" vertical="center"/>
    </xf>
    <xf borderId="1" fillId="2" fontId="4" numFmtId="0" xfId="0" applyAlignment="1" applyBorder="1" applyFill="1" applyFont="1">
      <alignment horizontal="center" vertical="center"/>
    </xf>
    <xf borderId="1" fillId="2" fontId="5" numFmtId="0" xfId="0" applyAlignment="1" applyBorder="1" applyFont="1">
      <alignment horizontal="center" readingOrder="0" shrinkToFit="0" vertical="center" wrapText="1"/>
    </xf>
    <xf borderId="1" fillId="2" fontId="4" numFmtId="164" xfId="0" applyAlignment="1" applyBorder="1" applyFont="1" applyNumberForma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readingOrder="0" vertical="center"/>
    </xf>
    <xf borderId="1" fillId="0" fontId="1" numFmtId="165" xfId="0" applyAlignment="1" applyBorder="1" applyFont="1" applyNumberFormat="1">
      <alignment horizontal="center" readingOrder="0" vertical="center"/>
    </xf>
    <xf borderId="1" fillId="0" fontId="1" numFmtId="165" xfId="0" applyAlignment="1" applyBorder="1" applyFont="1" applyNumberFormat="1">
      <alignment horizontal="center" vertical="center"/>
    </xf>
    <xf borderId="0" fillId="0" fontId="1" numFmtId="165" xfId="0" applyAlignment="1" applyFont="1" applyNumberFormat="1">
      <alignment vertical="center"/>
    </xf>
    <xf borderId="1" fillId="0" fontId="6" numFmtId="165" xfId="0" applyAlignment="1" applyBorder="1" applyFont="1" applyNumberFormat="1">
      <alignment horizontal="center" readingOrder="0" shrinkToFit="0" wrapText="0"/>
    </xf>
    <xf borderId="1" fillId="0" fontId="1" numFmtId="0" xfId="0" applyAlignment="1" applyBorder="1" applyFont="1">
      <alignment horizontal="center" vertical="center"/>
    </xf>
    <xf borderId="3" fillId="0" fontId="1" numFmtId="165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horizontal="center" readingOrder="0" vertical="center"/>
    </xf>
    <xf borderId="0" fillId="0" fontId="1" numFmtId="165" xfId="0" applyAlignment="1" applyFont="1" applyNumberFormat="1">
      <alignment readingOrder="0" vertical="center"/>
    </xf>
    <xf borderId="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0" fillId="0" fontId="9" numFmtId="165" xfId="0" applyAlignment="1" applyFont="1" applyNumberFormat="1">
      <alignment horizontal="center" vertical="center"/>
    </xf>
    <xf borderId="0" fillId="0" fontId="9" numFmtId="165" xfId="0" applyAlignment="1" applyFont="1" applyNumberFormat="1">
      <alignment vertical="center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0" fillId="0" fontId="9" numFmtId="164" xfId="0" applyAlignment="1" applyFont="1" applyNumberFormat="1">
      <alignment horizontal="center" vertical="center"/>
    </xf>
    <xf borderId="0" fillId="0" fontId="9" numFmtId="164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horizontal="center" readingOrder="0" vertical="center"/>
    </xf>
    <xf borderId="0" fillId="0" fontId="1" numFmtId="164" xfId="0" applyAlignment="1" applyFont="1" applyNumberFormat="1">
      <alignment horizontal="center" vertical="center"/>
    </xf>
    <xf borderId="0" fillId="0" fontId="14" numFmtId="0" xfId="0" applyAlignment="1" applyFont="1">
      <alignment horizontal="left" vertical="center"/>
    </xf>
    <xf borderId="0" fillId="0" fontId="15" numFmtId="0" xfId="0" applyAlignment="1" applyFont="1">
      <alignment vertical="center"/>
    </xf>
    <xf borderId="0" fillId="0" fontId="14" numFmtId="0" xfId="0" applyAlignment="1" applyFont="1">
      <alignment horizontal="left" readingOrder="0" vertical="center"/>
    </xf>
  </cellXfs>
  <cellStyles count="1">
    <cellStyle xfId="0" name="Normal" builtinId="0"/>
  </cellStyles>
  <dxfs count="3">
    <dxf>
      <font>
        <color theme="0"/>
      </font>
      <fill>
        <patternFill patternType="solid">
          <fgColor rgb="FF0070C0"/>
          <bgColor rgb="FF0070C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9525</xdr:rowOff>
    </xdr:from>
    <xdr:ext cx="1857375" cy="5334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SBg4Z7dCsayyPDMZZHAgAtYYAkGYXjrC?usp=drive_link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3" width="9.67"/>
    <col customWidth="1" min="4" max="4" width="14.67"/>
    <col customWidth="1" min="5" max="5" width="12.67"/>
    <col customWidth="1" min="6" max="6" width="9.44"/>
    <col customWidth="1" min="7" max="7" width="12.33"/>
    <col customWidth="1" min="8" max="26" width="10.89"/>
  </cols>
  <sheetData>
    <row r="1" ht="15.0" customHeight="1">
      <c r="A1" s="1" t="s">
        <v>0</v>
      </c>
      <c r="B1" s="2"/>
      <c r="C1" s="2"/>
      <c r="D1" s="2"/>
      <c r="E1" s="3"/>
      <c r="F1" s="2"/>
      <c r="G1" s="4" t="s">
        <v>1</v>
      </c>
      <c r="H1" s="5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2"/>
      <c r="B2" s="2"/>
      <c r="C2" s="2"/>
      <c r="D2" s="2"/>
      <c r="E2" s="3"/>
      <c r="F2" s="2"/>
      <c r="G2" s="6" t="s">
        <v>2</v>
      </c>
      <c r="H2" s="5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2"/>
      <c r="C3" s="2"/>
      <c r="D3" s="2"/>
      <c r="E3" s="3"/>
      <c r="F3" s="2"/>
      <c r="G3" s="7" t="s">
        <v>3</v>
      </c>
      <c r="H3" s="2" t="s">
        <v>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81.0" customHeight="1">
      <c r="A4" s="8" t="s">
        <v>4</v>
      </c>
      <c r="B4" s="8" t="s">
        <v>5</v>
      </c>
      <c r="C4" s="8" t="s">
        <v>6</v>
      </c>
      <c r="D4" s="9" t="s">
        <v>7</v>
      </c>
      <c r="E4" s="8" t="s">
        <v>8</v>
      </c>
      <c r="F4" s="8" t="s">
        <v>9</v>
      </c>
      <c r="G4" s="10" t="s">
        <v>10</v>
      </c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hidden="1" customHeight="1">
      <c r="A5" s="11">
        <v>1.0</v>
      </c>
      <c r="B5" s="11">
        <v>62.51</v>
      </c>
      <c r="C5" s="11" t="s">
        <v>11</v>
      </c>
      <c r="D5" s="12" t="s">
        <v>12</v>
      </c>
      <c r="E5" s="13">
        <v>250000.0</v>
      </c>
      <c r="F5" s="14">
        <v>-20000.0</v>
      </c>
      <c r="G5" s="14">
        <v>245000.0</v>
      </c>
      <c r="H5" s="15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hidden="1" customHeight="1">
      <c r="A6" s="11">
        <v>3.0</v>
      </c>
      <c r="B6" s="11">
        <v>62.51</v>
      </c>
      <c r="C6" s="11" t="s">
        <v>11</v>
      </c>
      <c r="D6" s="12" t="s">
        <v>13</v>
      </c>
      <c r="E6" s="13">
        <v>235000.0</v>
      </c>
      <c r="F6" s="14">
        <v>-20000.0</v>
      </c>
      <c r="G6" s="14">
        <f>E6</f>
        <v>235000</v>
      </c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hidden="1" customHeight="1">
      <c r="A7" s="11">
        <v>54.0</v>
      </c>
      <c r="B7" s="11">
        <v>59.66</v>
      </c>
      <c r="C7" s="11" t="s">
        <v>14</v>
      </c>
      <c r="D7" s="12" t="s">
        <v>12</v>
      </c>
      <c r="E7" s="13">
        <v>225000.0</v>
      </c>
      <c r="F7" s="14">
        <v>-20000.0</v>
      </c>
      <c r="G7" s="16">
        <v>214900.0</v>
      </c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75" customHeight="1">
      <c r="A8" s="11">
        <v>4.0</v>
      </c>
      <c r="B8" s="11">
        <v>59.66</v>
      </c>
      <c r="C8" s="11" t="s">
        <v>14</v>
      </c>
      <c r="D8" s="17" t="s">
        <v>15</v>
      </c>
      <c r="E8" s="13">
        <v>230000.0</v>
      </c>
      <c r="F8" s="14">
        <v>-20000.0</v>
      </c>
      <c r="G8" s="13">
        <v>219900.0</v>
      </c>
      <c r="H8" s="1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hidden="1" customHeight="1">
      <c r="A9" s="11">
        <v>7.0</v>
      </c>
      <c r="B9" s="11">
        <v>59.66</v>
      </c>
      <c r="C9" s="11" t="s">
        <v>14</v>
      </c>
      <c r="D9" s="12" t="s">
        <v>12</v>
      </c>
      <c r="E9" s="13">
        <v>230000.0</v>
      </c>
      <c r="F9" s="14">
        <v>-20000.0</v>
      </c>
      <c r="G9" s="14">
        <v>209000.0</v>
      </c>
      <c r="H9" s="1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11">
        <v>6.0</v>
      </c>
      <c r="B10" s="11">
        <v>59.66</v>
      </c>
      <c r="C10" s="11" t="s">
        <v>14</v>
      </c>
      <c r="D10" s="17" t="s">
        <v>15</v>
      </c>
      <c r="E10" s="13">
        <v>230000.0</v>
      </c>
      <c r="F10" s="14">
        <v>-20000.0</v>
      </c>
      <c r="G10" s="13">
        <v>219900.0</v>
      </c>
      <c r="H10" s="1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75" hidden="1" customHeight="1">
      <c r="A11" s="11">
        <v>10.0</v>
      </c>
      <c r="B11" s="11">
        <v>59.66</v>
      </c>
      <c r="C11" s="11" t="s">
        <v>14</v>
      </c>
      <c r="D11" s="12" t="s">
        <v>12</v>
      </c>
      <c r="E11" s="13">
        <v>225000.0</v>
      </c>
      <c r="F11" s="14">
        <v>-20000.0</v>
      </c>
      <c r="G11" s="16">
        <v>207245.0</v>
      </c>
      <c r="H11" s="1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75" hidden="1" customHeight="1">
      <c r="A12" s="11">
        <v>11.0</v>
      </c>
      <c r="B12" s="11">
        <v>59.66</v>
      </c>
      <c r="C12" s="11" t="s">
        <v>14</v>
      </c>
      <c r="D12" s="12" t="s">
        <v>12</v>
      </c>
      <c r="E12" s="13">
        <v>225000.0</v>
      </c>
      <c r="F12" s="14">
        <v>-20000.0</v>
      </c>
      <c r="G12" s="16">
        <v>214900.0</v>
      </c>
      <c r="H12" s="1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11">
        <v>8.0</v>
      </c>
      <c r="B13" s="11">
        <v>59.66</v>
      </c>
      <c r="C13" s="11" t="s">
        <v>14</v>
      </c>
      <c r="D13" s="17" t="s">
        <v>15</v>
      </c>
      <c r="E13" s="13">
        <v>230000.0</v>
      </c>
      <c r="F13" s="14">
        <v>-20000.0</v>
      </c>
      <c r="G13" s="13">
        <v>219900.0</v>
      </c>
      <c r="H13" s="1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hidden="1" customHeight="1">
      <c r="A14" s="11">
        <v>17.0</v>
      </c>
      <c r="B14" s="11">
        <v>59.66</v>
      </c>
      <c r="C14" s="11" t="s">
        <v>14</v>
      </c>
      <c r="D14" s="12" t="s">
        <v>12</v>
      </c>
      <c r="E14" s="13">
        <v>225000.0</v>
      </c>
      <c r="F14" s="14">
        <v>-20000.0</v>
      </c>
      <c r="G14" s="16">
        <v>207245.0</v>
      </c>
      <c r="H14" s="1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hidden="1" customHeight="1">
      <c r="A15" s="11">
        <v>25.0</v>
      </c>
      <c r="B15" s="11">
        <v>62.51</v>
      </c>
      <c r="C15" s="11" t="s">
        <v>11</v>
      </c>
      <c r="D15" s="12" t="s">
        <v>12</v>
      </c>
      <c r="E15" s="13">
        <v>250000.0</v>
      </c>
      <c r="F15" s="14">
        <v>-20000.0</v>
      </c>
      <c r="G15" s="18">
        <v>245000.0</v>
      </c>
      <c r="H15" s="1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hidden="1" customHeight="1">
      <c r="A16" s="11">
        <v>26.0</v>
      </c>
      <c r="B16" s="11">
        <v>62.51</v>
      </c>
      <c r="C16" s="11" t="s">
        <v>11</v>
      </c>
      <c r="D16" s="12" t="s">
        <v>12</v>
      </c>
      <c r="E16" s="13">
        <v>225000.0</v>
      </c>
      <c r="F16" s="14">
        <v>-20000.0</v>
      </c>
      <c r="G16" s="14">
        <f t="shared" ref="G16:G17" si="1">E16</f>
        <v>225000</v>
      </c>
      <c r="H16" s="1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hidden="1" customHeight="1">
      <c r="A17" s="11">
        <v>27.0</v>
      </c>
      <c r="B17" s="11">
        <v>62.51</v>
      </c>
      <c r="C17" s="11" t="s">
        <v>11</v>
      </c>
      <c r="D17" s="12" t="s">
        <v>12</v>
      </c>
      <c r="E17" s="13">
        <v>225000.0</v>
      </c>
      <c r="F17" s="14">
        <v>-20000.0</v>
      </c>
      <c r="G17" s="14">
        <f t="shared" si="1"/>
        <v>225000</v>
      </c>
      <c r="H17" s="1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11">
        <v>16.0</v>
      </c>
      <c r="B18" s="11">
        <v>59.66</v>
      </c>
      <c r="C18" s="11" t="s">
        <v>14</v>
      </c>
      <c r="D18" s="12" t="s">
        <v>12</v>
      </c>
      <c r="E18" s="13">
        <v>225000.0</v>
      </c>
      <c r="F18" s="14">
        <v>-20000.0</v>
      </c>
      <c r="G18" s="16">
        <v>214900.0</v>
      </c>
      <c r="H18" s="1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11">
        <v>35.0</v>
      </c>
      <c r="B19" s="11">
        <v>59.66</v>
      </c>
      <c r="C19" s="11" t="s">
        <v>14</v>
      </c>
      <c r="D19" s="19" t="s">
        <v>16</v>
      </c>
      <c r="E19" s="13">
        <v>225000.0</v>
      </c>
      <c r="F19" s="14">
        <v>-20000.0</v>
      </c>
      <c r="G19" s="16">
        <v>214900.0</v>
      </c>
      <c r="H19" s="1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11">
        <v>37.0</v>
      </c>
      <c r="B20" s="11">
        <v>59.66</v>
      </c>
      <c r="C20" s="11" t="s">
        <v>14</v>
      </c>
      <c r="D20" s="17" t="s">
        <v>15</v>
      </c>
      <c r="E20" s="13">
        <v>230000.0</v>
      </c>
      <c r="F20" s="14">
        <v>-20000.0</v>
      </c>
      <c r="G20" s="13">
        <v>219900.0</v>
      </c>
      <c r="H20" s="1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11">
        <v>38.0</v>
      </c>
      <c r="B21" s="11">
        <v>59.66</v>
      </c>
      <c r="C21" s="11" t="s">
        <v>14</v>
      </c>
      <c r="D21" s="17" t="s">
        <v>15</v>
      </c>
      <c r="E21" s="13">
        <v>230000.0</v>
      </c>
      <c r="F21" s="14">
        <v>-20000.0</v>
      </c>
      <c r="G21" s="13">
        <v>219900.0</v>
      </c>
      <c r="H21" s="1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11">
        <v>39.0</v>
      </c>
      <c r="B22" s="11">
        <v>59.66</v>
      </c>
      <c r="C22" s="11" t="s">
        <v>14</v>
      </c>
      <c r="D22" s="17" t="s">
        <v>15</v>
      </c>
      <c r="E22" s="13">
        <v>230000.0</v>
      </c>
      <c r="F22" s="14">
        <v>-20000.0</v>
      </c>
      <c r="G22" s="13">
        <v>219900.0</v>
      </c>
      <c r="H22" s="15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1">
        <v>46.0</v>
      </c>
      <c r="B23" s="11">
        <v>62.51</v>
      </c>
      <c r="C23" s="11" t="s">
        <v>11</v>
      </c>
      <c r="D23" s="12" t="s">
        <v>15</v>
      </c>
      <c r="E23" s="13">
        <v>250000.0</v>
      </c>
      <c r="F23" s="14">
        <v>-20000.0</v>
      </c>
      <c r="G23" s="13">
        <v>265000.0</v>
      </c>
      <c r="H23" s="15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hidden="1" customHeight="1">
      <c r="A24" s="11">
        <v>48.0</v>
      </c>
      <c r="B24" s="17">
        <v>62.51</v>
      </c>
      <c r="C24" s="17" t="s">
        <v>11</v>
      </c>
      <c r="D24" s="12" t="s">
        <v>12</v>
      </c>
      <c r="E24" s="13">
        <v>245000.0</v>
      </c>
      <c r="F24" s="14">
        <v>-20000.0</v>
      </c>
      <c r="G24" s="13">
        <v>225000.0</v>
      </c>
      <c r="H24" s="2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hidden="1" customHeight="1">
      <c r="A25" s="11">
        <v>49.0</v>
      </c>
      <c r="B25" s="17">
        <v>62.51</v>
      </c>
      <c r="C25" s="17" t="s">
        <v>11</v>
      </c>
      <c r="D25" s="12" t="s">
        <v>12</v>
      </c>
      <c r="E25" s="13">
        <v>245000.0</v>
      </c>
      <c r="F25" s="14">
        <v>-20000.0</v>
      </c>
      <c r="G25" s="13">
        <v>225000.0</v>
      </c>
      <c r="H25" s="2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hidden="1" customHeight="1">
      <c r="A26" s="11">
        <v>50.0</v>
      </c>
      <c r="B26" s="17">
        <v>62.51</v>
      </c>
      <c r="C26" s="17" t="s">
        <v>11</v>
      </c>
      <c r="D26" s="12" t="s">
        <v>12</v>
      </c>
      <c r="E26" s="13">
        <v>245000.0</v>
      </c>
      <c r="F26" s="14">
        <v>-20000.0</v>
      </c>
      <c r="G26" s="14">
        <v>245000.0</v>
      </c>
      <c r="H26" s="15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1">
        <v>47.0</v>
      </c>
      <c r="B27" s="17">
        <v>62.51</v>
      </c>
      <c r="C27" s="17" t="s">
        <v>11</v>
      </c>
      <c r="D27" s="12" t="s">
        <v>15</v>
      </c>
      <c r="E27" s="13">
        <v>249000.0</v>
      </c>
      <c r="F27" s="14">
        <v>-20000.0</v>
      </c>
      <c r="G27" s="13">
        <v>265000.0</v>
      </c>
      <c r="H27" s="1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11">
        <v>51.0</v>
      </c>
      <c r="B28" s="17">
        <v>59.66</v>
      </c>
      <c r="C28" s="17" t="s">
        <v>14</v>
      </c>
      <c r="D28" s="17" t="s">
        <v>15</v>
      </c>
      <c r="E28" s="13">
        <v>225000.0</v>
      </c>
      <c r="F28" s="14">
        <v>-20000.0</v>
      </c>
      <c r="G28" s="16">
        <v>214900.0</v>
      </c>
      <c r="H28" s="1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11">
        <v>52.0</v>
      </c>
      <c r="B29" s="17">
        <v>59.66</v>
      </c>
      <c r="C29" s="11" t="s">
        <v>14</v>
      </c>
      <c r="D29" s="17" t="s">
        <v>15</v>
      </c>
      <c r="E29" s="13">
        <v>225000.0</v>
      </c>
      <c r="F29" s="14">
        <v>-20000.0</v>
      </c>
      <c r="G29" s="16">
        <v>214900.0</v>
      </c>
      <c r="H29" s="1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11">
        <v>53.0</v>
      </c>
      <c r="B30" s="17">
        <v>59.66</v>
      </c>
      <c r="C30" s="11" t="s">
        <v>14</v>
      </c>
      <c r="D30" s="17" t="s">
        <v>15</v>
      </c>
      <c r="E30" s="13">
        <v>225000.0</v>
      </c>
      <c r="F30" s="14">
        <v>-20000.0</v>
      </c>
      <c r="G30" s="16">
        <v>214900.0</v>
      </c>
      <c r="H30" s="1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11">
        <v>55.0</v>
      </c>
      <c r="B31" s="17">
        <v>62.51</v>
      </c>
      <c r="C31" s="11" t="s">
        <v>11</v>
      </c>
      <c r="D31" s="12" t="s">
        <v>15</v>
      </c>
      <c r="E31" s="13">
        <v>245000.0</v>
      </c>
      <c r="F31" s="14">
        <v>-20000.0</v>
      </c>
      <c r="G31" s="13">
        <v>250000.0</v>
      </c>
      <c r="H31" s="15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hidden="1" customHeight="1">
      <c r="A32" s="11">
        <v>57.0</v>
      </c>
      <c r="B32" s="17">
        <v>62.51</v>
      </c>
      <c r="C32" s="17" t="s">
        <v>11</v>
      </c>
      <c r="D32" s="12" t="s">
        <v>12</v>
      </c>
      <c r="E32" s="13">
        <v>245000.0</v>
      </c>
      <c r="F32" s="14">
        <v>-20000.0</v>
      </c>
      <c r="G32" s="13">
        <v>225000.0</v>
      </c>
      <c r="H32" s="2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11">
        <v>58.0</v>
      </c>
      <c r="B33" s="17">
        <v>62.51</v>
      </c>
      <c r="C33" s="17" t="s">
        <v>11</v>
      </c>
      <c r="D33" s="17" t="s">
        <v>15</v>
      </c>
      <c r="E33" s="13">
        <v>249000.0</v>
      </c>
      <c r="F33" s="14">
        <v>-20000.0</v>
      </c>
      <c r="G33" s="13">
        <v>265000.0</v>
      </c>
      <c r="H33" s="15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11">
        <v>59.0</v>
      </c>
      <c r="B34" s="17">
        <v>59.66</v>
      </c>
      <c r="C34" s="17" t="s">
        <v>14</v>
      </c>
      <c r="D34" s="17" t="s">
        <v>15</v>
      </c>
      <c r="E34" s="13">
        <v>232000.0</v>
      </c>
      <c r="F34" s="14">
        <v>-20000.0</v>
      </c>
      <c r="G34" s="13">
        <v>225000.0</v>
      </c>
      <c r="H34" s="1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11">
        <v>60.0</v>
      </c>
      <c r="B35" s="17">
        <v>59.66</v>
      </c>
      <c r="C35" s="17" t="s">
        <v>14</v>
      </c>
      <c r="D35" s="17" t="s">
        <v>15</v>
      </c>
      <c r="E35" s="13">
        <v>232000.0</v>
      </c>
      <c r="F35" s="14">
        <v>-20000.0</v>
      </c>
      <c r="G35" s="13">
        <v>225000.0</v>
      </c>
      <c r="H35" s="1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11">
        <v>61.0</v>
      </c>
      <c r="B36" s="17">
        <v>59.66</v>
      </c>
      <c r="C36" s="17" t="s">
        <v>14</v>
      </c>
      <c r="D36" s="17" t="s">
        <v>15</v>
      </c>
      <c r="E36" s="13">
        <v>232000.0</v>
      </c>
      <c r="F36" s="14">
        <v>-20000.0</v>
      </c>
      <c r="G36" s="13">
        <v>225000.0</v>
      </c>
      <c r="H36" s="1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11">
        <v>62.0</v>
      </c>
      <c r="B37" s="17">
        <v>59.66</v>
      </c>
      <c r="C37" s="17" t="s">
        <v>14</v>
      </c>
      <c r="D37" s="17" t="s">
        <v>15</v>
      </c>
      <c r="E37" s="13">
        <v>232000.0</v>
      </c>
      <c r="F37" s="14">
        <v>-20000.0</v>
      </c>
      <c r="G37" s="13">
        <v>225000.0</v>
      </c>
      <c r="H37" s="1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hidden="1" customHeight="1">
      <c r="A38" s="11">
        <v>2.0</v>
      </c>
      <c r="B38" s="17">
        <v>62.51</v>
      </c>
      <c r="C38" s="17" t="s">
        <v>11</v>
      </c>
      <c r="D38" s="12" t="s">
        <v>13</v>
      </c>
      <c r="E38" s="13">
        <v>235000.0</v>
      </c>
      <c r="F38" s="14">
        <v>-20000.0</v>
      </c>
      <c r="G38" s="14">
        <f>E38</f>
        <v>235000</v>
      </c>
      <c r="H38" s="1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hidden="1" customHeight="1">
      <c r="A39" s="11">
        <v>5.0</v>
      </c>
      <c r="B39" s="17">
        <v>59.66</v>
      </c>
      <c r="C39" s="17" t="s">
        <v>14</v>
      </c>
      <c r="D39" s="12" t="s">
        <v>13</v>
      </c>
      <c r="E39" s="13">
        <v>230000.0</v>
      </c>
      <c r="F39" s="14">
        <v>-20000.0</v>
      </c>
      <c r="G39" s="14">
        <v>209000.0</v>
      </c>
      <c r="H39" s="1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hidden="1" customHeight="1">
      <c r="A40" s="11">
        <v>9.0</v>
      </c>
      <c r="B40" s="17">
        <v>59.66</v>
      </c>
      <c r="C40" s="17" t="s">
        <v>14</v>
      </c>
      <c r="D40" s="12" t="s">
        <v>13</v>
      </c>
      <c r="E40" s="13">
        <v>225000.0</v>
      </c>
      <c r="F40" s="14">
        <v>-20000.0</v>
      </c>
      <c r="G40" s="16">
        <v>207185.0</v>
      </c>
      <c r="H40" s="1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hidden="1" customHeight="1">
      <c r="A41" s="11">
        <v>12.0</v>
      </c>
      <c r="B41" s="17">
        <v>59.66</v>
      </c>
      <c r="C41" s="17" t="s">
        <v>14</v>
      </c>
      <c r="D41" s="12" t="s">
        <v>13</v>
      </c>
      <c r="E41" s="13">
        <v>225000.0</v>
      </c>
      <c r="F41" s="14">
        <v>-20000.0</v>
      </c>
      <c r="G41" s="14">
        <v>189000.0</v>
      </c>
      <c r="H41" s="1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hidden="1" customHeight="1">
      <c r="A42" s="11">
        <v>13.0</v>
      </c>
      <c r="B42" s="17">
        <v>59.66</v>
      </c>
      <c r="C42" s="17" t="s">
        <v>14</v>
      </c>
      <c r="D42" s="12" t="s">
        <v>13</v>
      </c>
      <c r="E42" s="13">
        <v>225000.0</v>
      </c>
      <c r="F42" s="14">
        <v>-20000.0</v>
      </c>
      <c r="G42" s="14">
        <v>189000.0</v>
      </c>
      <c r="H42" s="1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hidden="1" customHeight="1">
      <c r="A43" s="11">
        <v>14.0</v>
      </c>
      <c r="B43" s="17">
        <v>59.66</v>
      </c>
      <c r="C43" s="17" t="s">
        <v>14</v>
      </c>
      <c r="D43" s="12" t="s">
        <v>13</v>
      </c>
      <c r="E43" s="13">
        <v>225000.0</v>
      </c>
      <c r="F43" s="14">
        <v>-20000.0</v>
      </c>
      <c r="G43" s="14">
        <v>189000.0</v>
      </c>
      <c r="H43" s="1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hidden="1" customHeight="1">
      <c r="A44" s="11">
        <v>15.0</v>
      </c>
      <c r="B44" s="17">
        <v>59.66</v>
      </c>
      <c r="C44" s="17" t="s">
        <v>14</v>
      </c>
      <c r="D44" s="12" t="s">
        <v>13</v>
      </c>
      <c r="E44" s="13">
        <v>225000.0</v>
      </c>
      <c r="F44" s="14">
        <v>-20000.0</v>
      </c>
      <c r="G44" s="14">
        <v>189000.0</v>
      </c>
      <c r="H44" s="1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hidden="1" customHeight="1">
      <c r="A45" s="11">
        <v>18.0</v>
      </c>
      <c r="B45" s="17">
        <v>59.66</v>
      </c>
      <c r="C45" s="17" t="s">
        <v>14</v>
      </c>
      <c r="D45" s="12" t="s">
        <v>13</v>
      </c>
      <c r="E45" s="13">
        <v>225000.0</v>
      </c>
      <c r="F45" s="14">
        <v>-20000.0</v>
      </c>
      <c r="G45" s="14">
        <v>189000.0</v>
      </c>
      <c r="H45" s="1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hidden="1" customHeight="1">
      <c r="A46" s="11">
        <v>19.0</v>
      </c>
      <c r="B46" s="17">
        <v>59.66</v>
      </c>
      <c r="C46" s="11" t="s">
        <v>14</v>
      </c>
      <c r="D46" s="12" t="s">
        <v>13</v>
      </c>
      <c r="E46" s="13">
        <v>225000.0</v>
      </c>
      <c r="F46" s="14">
        <v>-20000.0</v>
      </c>
      <c r="G46" s="13">
        <v>204000.0</v>
      </c>
      <c r="H46" s="1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hidden="1" customHeight="1">
      <c r="A47" s="11">
        <v>20.0</v>
      </c>
      <c r="B47" s="17">
        <v>59.66</v>
      </c>
      <c r="C47" s="11" t="s">
        <v>14</v>
      </c>
      <c r="D47" s="12" t="s">
        <v>13</v>
      </c>
      <c r="E47" s="13">
        <v>225000.0</v>
      </c>
      <c r="F47" s="14">
        <v>-20000.0</v>
      </c>
      <c r="G47" s="14">
        <v>189000.0</v>
      </c>
      <c r="H47" s="1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hidden="1" customHeight="1">
      <c r="A48" s="11">
        <v>21.0</v>
      </c>
      <c r="B48" s="17">
        <v>59.66</v>
      </c>
      <c r="C48" s="11" t="s">
        <v>14</v>
      </c>
      <c r="D48" s="12" t="s">
        <v>13</v>
      </c>
      <c r="E48" s="13">
        <v>225000.0</v>
      </c>
      <c r="F48" s="14">
        <v>-20000.0</v>
      </c>
      <c r="G48" s="14">
        <v>189000.0</v>
      </c>
      <c r="H48" s="1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hidden="1" customHeight="1">
      <c r="A49" s="11">
        <v>22.0</v>
      </c>
      <c r="B49" s="17">
        <v>59.66</v>
      </c>
      <c r="C49" s="11" t="s">
        <v>14</v>
      </c>
      <c r="D49" s="12" t="s">
        <v>13</v>
      </c>
      <c r="E49" s="13">
        <v>225000.0</v>
      </c>
      <c r="F49" s="14">
        <v>-20000.0</v>
      </c>
      <c r="G49" s="14">
        <v>189000.0</v>
      </c>
      <c r="H49" s="1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hidden="1" customHeight="1">
      <c r="A50" s="11">
        <v>23.0</v>
      </c>
      <c r="B50" s="17">
        <v>59.66</v>
      </c>
      <c r="C50" s="11" t="s">
        <v>14</v>
      </c>
      <c r="D50" s="12" t="s">
        <v>13</v>
      </c>
      <c r="E50" s="13">
        <v>225000.0</v>
      </c>
      <c r="F50" s="14">
        <v>-20000.0</v>
      </c>
      <c r="G50" s="14">
        <v>189000.0</v>
      </c>
      <c r="H50" s="1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hidden="1" customHeight="1">
      <c r="A51" s="11">
        <v>24.0</v>
      </c>
      <c r="B51" s="17">
        <v>59.66</v>
      </c>
      <c r="C51" s="11" t="s">
        <v>14</v>
      </c>
      <c r="D51" s="12" t="s">
        <v>13</v>
      </c>
      <c r="E51" s="13">
        <v>225000.0</v>
      </c>
      <c r="F51" s="14">
        <v>-20000.0</v>
      </c>
      <c r="G51" s="14">
        <v>189000.0</v>
      </c>
      <c r="H51" s="1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hidden="1" customHeight="1">
      <c r="A52" s="11">
        <v>28.0</v>
      </c>
      <c r="B52" s="17">
        <v>59.66</v>
      </c>
      <c r="C52" s="11" t="s">
        <v>14</v>
      </c>
      <c r="D52" s="17" t="s">
        <v>13</v>
      </c>
      <c r="E52" s="13">
        <v>225000.0</v>
      </c>
      <c r="F52" s="14">
        <v>-20000.0</v>
      </c>
      <c r="G52" s="14">
        <v>189000.0</v>
      </c>
      <c r="H52" s="1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hidden="1" customHeight="1">
      <c r="A53" s="11">
        <v>29.0</v>
      </c>
      <c r="B53" s="17">
        <v>59.66</v>
      </c>
      <c r="C53" s="11" t="s">
        <v>14</v>
      </c>
      <c r="D53" s="12" t="s">
        <v>13</v>
      </c>
      <c r="E53" s="13">
        <v>225000.0</v>
      </c>
      <c r="F53" s="14">
        <v>-20000.0</v>
      </c>
      <c r="G53" s="14">
        <v>189000.0</v>
      </c>
      <c r="H53" s="1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hidden="1" customHeight="1">
      <c r="A54" s="11">
        <v>30.0</v>
      </c>
      <c r="B54" s="17">
        <v>59.66</v>
      </c>
      <c r="C54" s="11" t="s">
        <v>14</v>
      </c>
      <c r="D54" s="12" t="s">
        <v>13</v>
      </c>
      <c r="E54" s="13">
        <v>225000.0</v>
      </c>
      <c r="F54" s="14">
        <v>-20000.0</v>
      </c>
      <c r="G54" s="14">
        <v>189000.0</v>
      </c>
      <c r="H54" s="1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hidden="1" customHeight="1">
      <c r="A55" s="11">
        <v>31.0</v>
      </c>
      <c r="B55" s="17">
        <v>59.66</v>
      </c>
      <c r="C55" s="17" t="s">
        <v>14</v>
      </c>
      <c r="D55" s="12" t="s">
        <v>13</v>
      </c>
      <c r="E55" s="13">
        <v>225000.0</v>
      </c>
      <c r="F55" s="14">
        <v>-20000.0</v>
      </c>
      <c r="G55" s="14">
        <v>189000.0</v>
      </c>
      <c r="H55" s="1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hidden="1" customHeight="1">
      <c r="A56" s="11">
        <v>32.0</v>
      </c>
      <c r="B56" s="17">
        <v>59.66</v>
      </c>
      <c r="C56" s="17" t="s">
        <v>14</v>
      </c>
      <c r="D56" s="12" t="s">
        <v>13</v>
      </c>
      <c r="E56" s="13">
        <v>225000.0</v>
      </c>
      <c r="F56" s="14">
        <v>-20000.0</v>
      </c>
      <c r="G56" s="14">
        <v>189000.0</v>
      </c>
      <c r="H56" s="1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75" hidden="1" customHeight="1">
      <c r="A57" s="11">
        <v>33.0</v>
      </c>
      <c r="B57" s="17">
        <v>59.66</v>
      </c>
      <c r="C57" s="17" t="s">
        <v>14</v>
      </c>
      <c r="D57" s="12" t="s">
        <v>13</v>
      </c>
      <c r="E57" s="13">
        <v>225000.0</v>
      </c>
      <c r="F57" s="14">
        <v>-20000.0</v>
      </c>
      <c r="G57" s="14">
        <v>189000.0</v>
      </c>
      <c r="H57" s="1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75" hidden="1" customHeight="1">
      <c r="A58" s="11">
        <v>34.0</v>
      </c>
      <c r="B58" s="17">
        <v>59.66</v>
      </c>
      <c r="C58" s="17" t="s">
        <v>14</v>
      </c>
      <c r="D58" s="19" t="s">
        <v>13</v>
      </c>
      <c r="E58" s="13">
        <v>225000.0</v>
      </c>
      <c r="F58" s="14">
        <v>-20000.0</v>
      </c>
      <c r="G58" s="16">
        <v>207233.0</v>
      </c>
      <c r="H58" s="1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75" hidden="1" customHeight="1">
      <c r="A59" s="11">
        <v>36.0</v>
      </c>
      <c r="B59" s="17">
        <v>59.66</v>
      </c>
      <c r="C59" s="11" t="s">
        <v>14</v>
      </c>
      <c r="D59" s="12" t="s">
        <v>13</v>
      </c>
      <c r="E59" s="13">
        <v>225000.0</v>
      </c>
      <c r="F59" s="14">
        <v>-20000.0</v>
      </c>
      <c r="G59" s="14">
        <f>E59</f>
        <v>225000</v>
      </c>
      <c r="H59" s="1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75" hidden="1" customHeight="1">
      <c r="A60" s="11">
        <v>40.0</v>
      </c>
      <c r="B60" s="17">
        <v>59.66</v>
      </c>
      <c r="C60" s="11" t="s">
        <v>14</v>
      </c>
      <c r="D60" s="12" t="s">
        <v>13</v>
      </c>
      <c r="E60" s="13">
        <v>230000.0</v>
      </c>
      <c r="F60" s="14">
        <v>-20000.0</v>
      </c>
      <c r="G60" s="14">
        <v>209000.0</v>
      </c>
      <c r="H60" s="1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75" hidden="1" customHeight="1">
      <c r="A61" s="11">
        <v>41.0</v>
      </c>
      <c r="B61" s="17">
        <v>59.66</v>
      </c>
      <c r="C61" s="11" t="s">
        <v>14</v>
      </c>
      <c r="D61" s="12" t="s">
        <v>13</v>
      </c>
      <c r="E61" s="13">
        <v>230000.0</v>
      </c>
      <c r="F61" s="14">
        <v>-20000.0</v>
      </c>
      <c r="G61" s="14">
        <v>209000.0</v>
      </c>
      <c r="H61" s="1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75" hidden="1" customHeight="1">
      <c r="A62" s="11">
        <v>42.0</v>
      </c>
      <c r="B62" s="17">
        <v>62.51</v>
      </c>
      <c r="C62" s="11" t="s">
        <v>11</v>
      </c>
      <c r="D62" s="12" t="s">
        <v>13</v>
      </c>
      <c r="E62" s="13">
        <v>235000.0</v>
      </c>
      <c r="F62" s="14">
        <v>-20000.0</v>
      </c>
      <c r="G62" s="14">
        <f>E62</f>
        <v>235000</v>
      </c>
      <c r="H62" s="1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75" hidden="1" customHeight="1">
      <c r="A63" s="11">
        <v>43.0</v>
      </c>
      <c r="B63" s="17">
        <v>62.51</v>
      </c>
      <c r="C63" s="17" t="s">
        <v>11</v>
      </c>
      <c r="D63" s="12" t="s">
        <v>13</v>
      </c>
      <c r="E63" s="13">
        <v>235000.0</v>
      </c>
      <c r="F63" s="14">
        <v>-20000.0</v>
      </c>
      <c r="G63" s="13">
        <v>216900.0</v>
      </c>
      <c r="H63" s="1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75" hidden="1" customHeight="1">
      <c r="A64" s="11">
        <v>44.0</v>
      </c>
      <c r="B64" s="17">
        <v>62.51</v>
      </c>
      <c r="C64" s="17" t="s">
        <v>11</v>
      </c>
      <c r="D64" s="12" t="s">
        <v>13</v>
      </c>
      <c r="E64" s="13">
        <v>235000.0</v>
      </c>
      <c r="F64" s="14">
        <v>-20000.0</v>
      </c>
      <c r="G64" s="13">
        <v>216900.0</v>
      </c>
      <c r="H64" s="1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75" hidden="1" customHeight="1">
      <c r="A65" s="11">
        <v>45.0</v>
      </c>
      <c r="B65" s="17">
        <v>62.51</v>
      </c>
      <c r="C65" s="17" t="s">
        <v>11</v>
      </c>
      <c r="D65" s="12" t="s">
        <v>13</v>
      </c>
      <c r="E65" s="13">
        <v>235000.0</v>
      </c>
      <c r="F65" s="14">
        <v>-20000.0</v>
      </c>
      <c r="G65" s="13">
        <v>216900.0</v>
      </c>
      <c r="H65" s="1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75" hidden="1" customHeight="1">
      <c r="A66" s="17">
        <v>56.0</v>
      </c>
      <c r="B66" s="17">
        <v>62.51</v>
      </c>
      <c r="C66" s="17" t="s">
        <v>11</v>
      </c>
      <c r="D66" s="12" t="s">
        <v>13</v>
      </c>
      <c r="E66" s="13">
        <v>245000.0</v>
      </c>
      <c r="F66" s="14">
        <v>-20000.0</v>
      </c>
      <c r="G66" s="13">
        <v>225000.0</v>
      </c>
      <c r="H66" s="2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6.75" customHeight="1">
      <c r="A67" s="3"/>
      <c r="B67" s="3"/>
      <c r="C67" s="21"/>
      <c r="D67" s="3"/>
      <c r="E67" s="22"/>
      <c r="F67" s="22"/>
      <c r="G67" s="23"/>
      <c r="H67" s="1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0.25" customHeight="1">
      <c r="A68" s="24" t="s">
        <v>17</v>
      </c>
      <c r="B68" s="25"/>
      <c r="C68" s="25"/>
      <c r="D68" s="25"/>
      <c r="E68" s="26"/>
      <c r="F68" s="26"/>
      <c r="G68" s="27"/>
      <c r="H68" s="28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5.75" customHeight="1">
      <c r="A69" s="30" t="s">
        <v>18</v>
      </c>
      <c r="B69" s="25"/>
      <c r="C69" s="25"/>
      <c r="D69" s="25"/>
      <c r="E69" s="26"/>
      <c r="F69" s="26"/>
      <c r="G69" s="27"/>
      <c r="H69" s="28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5.75" customHeight="1">
      <c r="A70" s="31" t="s">
        <v>19</v>
      </c>
      <c r="B70" s="29"/>
      <c r="C70" s="29"/>
      <c r="D70" s="29"/>
      <c r="E70" s="25"/>
      <c r="F70" s="29"/>
      <c r="G70" s="32"/>
      <c r="H70" s="33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5.75" customHeight="1">
      <c r="A71" s="34" t="s">
        <v>20</v>
      </c>
      <c r="B71" s="29"/>
      <c r="C71" s="29"/>
      <c r="D71" s="29"/>
      <c r="E71" s="25"/>
      <c r="F71" s="29"/>
      <c r="G71" s="32"/>
      <c r="H71" s="33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5.75" customHeight="1">
      <c r="A72" s="34" t="s">
        <v>21</v>
      </c>
      <c r="B72" s="29"/>
      <c r="C72" s="29"/>
      <c r="D72" s="29"/>
      <c r="E72" s="25"/>
      <c r="F72" s="29"/>
      <c r="G72" s="32"/>
      <c r="H72" s="33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5.75" customHeight="1">
      <c r="A73" s="34" t="s">
        <v>22</v>
      </c>
      <c r="B73" s="29"/>
      <c r="C73" s="29"/>
      <c r="D73" s="29"/>
      <c r="E73" s="25"/>
      <c r="F73" s="29"/>
      <c r="G73" s="32"/>
      <c r="H73" s="33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5.75" customHeight="1">
      <c r="A74" s="34" t="s">
        <v>23</v>
      </c>
      <c r="B74" s="29"/>
      <c r="C74" s="29"/>
      <c r="D74" s="29"/>
      <c r="E74" s="25"/>
      <c r="F74" s="29"/>
      <c r="G74" s="32"/>
      <c r="H74" s="33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5.75" customHeight="1">
      <c r="A75" s="35"/>
      <c r="B75" s="2"/>
      <c r="C75" s="2"/>
      <c r="D75" s="2"/>
      <c r="E75" s="3"/>
      <c r="F75" s="2"/>
      <c r="G75" s="36"/>
      <c r="H75" s="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37" t="s">
        <v>24</v>
      </c>
      <c r="B76" s="2"/>
      <c r="C76" s="2"/>
      <c r="D76" s="2"/>
      <c r="E76" s="3"/>
      <c r="F76" s="2"/>
      <c r="G76" s="36"/>
      <c r="H76" s="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37"/>
      <c r="B77" s="38" t="s">
        <v>25</v>
      </c>
      <c r="C77" s="2"/>
      <c r="D77" s="2"/>
      <c r="E77" s="3"/>
      <c r="F77" s="2"/>
      <c r="G77" s="36"/>
      <c r="H77" s="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37" t="s">
        <v>26</v>
      </c>
      <c r="B78" s="2"/>
      <c r="C78" s="2"/>
      <c r="D78" s="2"/>
      <c r="E78" s="3"/>
      <c r="F78" s="2"/>
      <c r="G78" s="36"/>
      <c r="H78" s="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3"/>
      <c r="F79" s="2"/>
      <c r="G79" s="36"/>
      <c r="H79" s="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39" t="s">
        <v>27</v>
      </c>
      <c r="B80" s="2"/>
      <c r="C80" s="2"/>
      <c r="D80" s="2"/>
      <c r="E80" s="3"/>
      <c r="F80" s="2"/>
      <c r="G80" s="36"/>
      <c r="H80" s="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3"/>
      <c r="F81" s="2"/>
      <c r="G81" s="36"/>
      <c r="H81" s="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3"/>
      <c r="F82" s="2"/>
      <c r="G82" s="36"/>
      <c r="H82" s="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3"/>
      <c r="F83" s="2"/>
      <c r="G83" s="36"/>
      <c r="H83" s="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3"/>
      <c r="F84" s="2"/>
      <c r="G84" s="36"/>
      <c r="H84" s="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3"/>
      <c r="F85" s="2"/>
      <c r="G85" s="36"/>
      <c r="H85" s="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3"/>
      <c r="F86" s="2"/>
      <c r="G86" s="36"/>
      <c r="H86" s="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3"/>
      <c r="F87" s="2"/>
      <c r="G87" s="36"/>
      <c r="H87" s="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3"/>
      <c r="F88" s="2"/>
      <c r="G88" s="36"/>
      <c r="H88" s="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3"/>
      <c r="F89" s="2"/>
      <c r="G89" s="36"/>
      <c r="H89" s="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3"/>
      <c r="F90" s="2"/>
      <c r="G90" s="36"/>
      <c r="H90" s="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3"/>
      <c r="F91" s="2"/>
      <c r="G91" s="36"/>
      <c r="H91" s="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3"/>
      <c r="F92" s="2"/>
      <c r="G92" s="36"/>
      <c r="H92" s="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3"/>
      <c r="F93" s="2"/>
      <c r="G93" s="36"/>
      <c r="H93" s="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3"/>
      <c r="F94" s="2"/>
      <c r="G94" s="36"/>
      <c r="H94" s="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3"/>
      <c r="F95" s="2"/>
      <c r="G95" s="36"/>
      <c r="H95" s="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3"/>
      <c r="F96" s="2"/>
      <c r="G96" s="36"/>
      <c r="H96" s="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3"/>
      <c r="F97" s="2"/>
      <c r="G97" s="36"/>
      <c r="H97" s="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3"/>
      <c r="F98" s="2"/>
      <c r="G98" s="36"/>
      <c r="H98" s="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3"/>
      <c r="F99" s="2"/>
      <c r="G99" s="36"/>
      <c r="H99" s="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3"/>
      <c r="F100" s="2"/>
      <c r="G100" s="36"/>
      <c r="H100" s="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3"/>
      <c r="F101" s="2"/>
      <c r="G101" s="36"/>
      <c r="H101" s="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3"/>
      <c r="F102" s="2"/>
      <c r="G102" s="36"/>
      <c r="H102" s="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3"/>
      <c r="F103" s="2"/>
      <c r="G103" s="36"/>
      <c r="H103" s="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3"/>
      <c r="F104" s="2"/>
      <c r="G104" s="36"/>
      <c r="H104" s="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3"/>
      <c r="F105" s="2"/>
      <c r="G105" s="36"/>
      <c r="H105" s="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3"/>
      <c r="F106" s="2"/>
      <c r="G106" s="36"/>
      <c r="H106" s="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3"/>
      <c r="F107" s="2"/>
      <c r="G107" s="36"/>
      <c r="H107" s="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3"/>
      <c r="F108" s="2"/>
      <c r="G108" s="36"/>
      <c r="H108" s="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3"/>
      <c r="F109" s="2"/>
      <c r="G109" s="36"/>
      <c r="H109" s="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3"/>
      <c r="F110" s="2"/>
      <c r="G110" s="36"/>
      <c r="H110" s="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3"/>
      <c r="F111" s="2"/>
      <c r="G111" s="36"/>
      <c r="H111" s="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3"/>
      <c r="F112" s="2"/>
      <c r="G112" s="36"/>
      <c r="H112" s="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3"/>
      <c r="F113" s="2"/>
      <c r="G113" s="36"/>
      <c r="H113" s="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3"/>
      <c r="F114" s="2"/>
      <c r="G114" s="36"/>
      <c r="H114" s="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3"/>
      <c r="F115" s="2"/>
      <c r="G115" s="36"/>
      <c r="H115" s="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3"/>
      <c r="F116" s="2"/>
      <c r="G116" s="36"/>
      <c r="H116" s="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3"/>
      <c r="F117" s="2"/>
      <c r="G117" s="36"/>
      <c r="H117" s="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3"/>
      <c r="F118" s="2"/>
      <c r="G118" s="36"/>
      <c r="H118" s="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3"/>
      <c r="F119" s="2"/>
      <c r="G119" s="36"/>
      <c r="H119" s="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3"/>
      <c r="F120" s="2"/>
      <c r="G120" s="36"/>
      <c r="H120" s="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3"/>
      <c r="F121" s="2"/>
      <c r="G121" s="36"/>
      <c r="H121" s="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3"/>
      <c r="F122" s="2"/>
      <c r="G122" s="36"/>
      <c r="H122" s="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3"/>
      <c r="F123" s="2"/>
      <c r="G123" s="36"/>
      <c r="H123" s="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3"/>
      <c r="F124" s="2"/>
      <c r="G124" s="36"/>
      <c r="H124" s="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3"/>
      <c r="F125" s="2"/>
      <c r="G125" s="36"/>
      <c r="H125" s="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3"/>
      <c r="F126" s="2"/>
      <c r="G126" s="36"/>
      <c r="H126" s="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3"/>
      <c r="F127" s="2"/>
      <c r="G127" s="36"/>
      <c r="H127" s="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3"/>
      <c r="F128" s="2"/>
      <c r="G128" s="36"/>
      <c r="H128" s="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3"/>
      <c r="F129" s="2"/>
      <c r="G129" s="36"/>
      <c r="H129" s="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3"/>
      <c r="F130" s="2"/>
      <c r="G130" s="36"/>
      <c r="H130" s="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3"/>
      <c r="F131" s="2"/>
      <c r="G131" s="36"/>
      <c r="H131" s="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3"/>
      <c r="F132" s="2"/>
      <c r="G132" s="36"/>
      <c r="H132" s="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3"/>
      <c r="F133" s="2"/>
      <c r="G133" s="36"/>
      <c r="H133" s="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3"/>
      <c r="F134" s="2"/>
      <c r="G134" s="36"/>
      <c r="H134" s="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3"/>
      <c r="F135" s="2"/>
      <c r="G135" s="36"/>
      <c r="H135" s="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3"/>
      <c r="F136" s="2"/>
      <c r="G136" s="36"/>
      <c r="H136" s="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3"/>
      <c r="F137" s="2"/>
      <c r="G137" s="36"/>
      <c r="H137" s="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3"/>
      <c r="F138" s="2"/>
      <c r="G138" s="36"/>
      <c r="H138" s="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3"/>
      <c r="F139" s="2"/>
      <c r="G139" s="36"/>
      <c r="H139" s="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3"/>
      <c r="F140" s="2"/>
      <c r="G140" s="36"/>
      <c r="H140" s="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3"/>
      <c r="F141" s="2"/>
      <c r="G141" s="36"/>
      <c r="H141" s="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3"/>
      <c r="F142" s="2"/>
      <c r="G142" s="36"/>
      <c r="H142" s="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3"/>
      <c r="F143" s="2"/>
      <c r="G143" s="36"/>
      <c r="H143" s="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3"/>
      <c r="F144" s="2"/>
      <c r="G144" s="36"/>
      <c r="H144" s="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3"/>
      <c r="F145" s="2"/>
      <c r="G145" s="36"/>
      <c r="H145" s="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3"/>
      <c r="F146" s="2"/>
      <c r="G146" s="36"/>
      <c r="H146" s="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3"/>
      <c r="F147" s="2"/>
      <c r="G147" s="36"/>
      <c r="H147" s="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3"/>
      <c r="F148" s="2"/>
      <c r="G148" s="36"/>
      <c r="H148" s="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3"/>
      <c r="F149" s="2"/>
      <c r="G149" s="36"/>
      <c r="H149" s="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3"/>
      <c r="F150" s="2"/>
      <c r="G150" s="36"/>
      <c r="H150" s="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3"/>
      <c r="F151" s="2"/>
      <c r="G151" s="36"/>
      <c r="H151" s="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3"/>
      <c r="F152" s="2"/>
      <c r="G152" s="36"/>
      <c r="H152" s="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3"/>
      <c r="F153" s="2"/>
      <c r="G153" s="36"/>
      <c r="H153" s="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3"/>
      <c r="F154" s="2"/>
      <c r="G154" s="36"/>
      <c r="H154" s="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3"/>
      <c r="F155" s="2"/>
      <c r="G155" s="36"/>
      <c r="H155" s="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3"/>
      <c r="F156" s="2"/>
      <c r="G156" s="36"/>
      <c r="H156" s="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3"/>
      <c r="F157" s="2"/>
      <c r="G157" s="36"/>
      <c r="H157" s="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3"/>
      <c r="F158" s="2"/>
      <c r="G158" s="36"/>
      <c r="H158" s="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3"/>
      <c r="F159" s="2"/>
      <c r="G159" s="36"/>
      <c r="H159" s="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3"/>
      <c r="F160" s="2"/>
      <c r="G160" s="36"/>
      <c r="H160" s="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3"/>
      <c r="F161" s="2"/>
      <c r="G161" s="36"/>
      <c r="H161" s="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3"/>
      <c r="F162" s="2"/>
      <c r="G162" s="36"/>
      <c r="H162" s="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3"/>
      <c r="F163" s="2"/>
      <c r="G163" s="36"/>
      <c r="H163" s="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3"/>
      <c r="F164" s="2"/>
      <c r="G164" s="36"/>
      <c r="H164" s="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3"/>
      <c r="F165" s="2"/>
      <c r="G165" s="36"/>
      <c r="H165" s="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3"/>
      <c r="F166" s="2"/>
      <c r="G166" s="36"/>
      <c r="H166" s="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3"/>
      <c r="F167" s="2"/>
      <c r="G167" s="36"/>
      <c r="H167" s="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3"/>
      <c r="F168" s="2"/>
      <c r="G168" s="36"/>
      <c r="H168" s="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3"/>
      <c r="F169" s="2"/>
      <c r="G169" s="36"/>
      <c r="H169" s="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3"/>
      <c r="F170" s="2"/>
      <c r="G170" s="36"/>
      <c r="H170" s="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3"/>
      <c r="F171" s="2"/>
      <c r="G171" s="36"/>
      <c r="H171" s="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3"/>
      <c r="F172" s="2"/>
      <c r="G172" s="36"/>
      <c r="H172" s="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3"/>
      <c r="F173" s="2"/>
      <c r="G173" s="36"/>
      <c r="H173" s="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3"/>
      <c r="F174" s="2"/>
      <c r="G174" s="36"/>
      <c r="H174" s="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3"/>
      <c r="F175" s="2"/>
      <c r="G175" s="36"/>
      <c r="H175" s="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3"/>
      <c r="F176" s="2"/>
      <c r="G176" s="36"/>
      <c r="H176" s="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3"/>
      <c r="F177" s="2"/>
      <c r="G177" s="36"/>
      <c r="H177" s="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3"/>
      <c r="F178" s="2"/>
      <c r="G178" s="36"/>
      <c r="H178" s="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3"/>
      <c r="F179" s="2"/>
      <c r="G179" s="36"/>
      <c r="H179" s="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3"/>
      <c r="F180" s="2"/>
      <c r="G180" s="36"/>
      <c r="H180" s="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3"/>
      <c r="F181" s="2"/>
      <c r="G181" s="36"/>
      <c r="H181" s="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3"/>
      <c r="F182" s="2"/>
      <c r="G182" s="36"/>
      <c r="H182" s="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3"/>
      <c r="F183" s="2"/>
      <c r="G183" s="36"/>
      <c r="H183" s="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3"/>
      <c r="F184" s="2"/>
      <c r="G184" s="36"/>
      <c r="H184" s="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3"/>
      <c r="F185" s="2"/>
      <c r="G185" s="36"/>
      <c r="H185" s="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3"/>
      <c r="F186" s="2"/>
      <c r="G186" s="36"/>
      <c r="H186" s="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3"/>
      <c r="F187" s="2"/>
      <c r="G187" s="36"/>
      <c r="H187" s="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3"/>
      <c r="F188" s="2"/>
      <c r="G188" s="36"/>
      <c r="H188" s="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3"/>
      <c r="F189" s="2"/>
      <c r="G189" s="36"/>
      <c r="H189" s="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3"/>
      <c r="F190" s="2"/>
      <c r="G190" s="36"/>
      <c r="H190" s="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3"/>
      <c r="F191" s="2"/>
      <c r="G191" s="36"/>
      <c r="H191" s="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3"/>
      <c r="F192" s="2"/>
      <c r="G192" s="36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3"/>
      <c r="F193" s="2"/>
      <c r="G193" s="36"/>
      <c r="H193" s="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3"/>
      <c r="F194" s="2"/>
      <c r="G194" s="36"/>
      <c r="H194" s="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3"/>
      <c r="F195" s="2"/>
      <c r="G195" s="36"/>
      <c r="H195" s="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3"/>
      <c r="F196" s="2"/>
      <c r="G196" s="36"/>
      <c r="H196" s="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3"/>
      <c r="F197" s="2"/>
      <c r="G197" s="36"/>
      <c r="H197" s="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3"/>
      <c r="F198" s="2"/>
      <c r="G198" s="36"/>
      <c r="H198" s="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3"/>
      <c r="F199" s="2"/>
      <c r="G199" s="36"/>
      <c r="H199" s="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3"/>
      <c r="F200" s="2"/>
      <c r="G200" s="36"/>
      <c r="H200" s="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3"/>
      <c r="F201" s="2"/>
      <c r="G201" s="36"/>
      <c r="H201" s="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3"/>
      <c r="F202" s="2"/>
      <c r="G202" s="36"/>
      <c r="H202" s="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3"/>
      <c r="F203" s="2"/>
      <c r="G203" s="36"/>
      <c r="H203" s="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3"/>
      <c r="F204" s="2"/>
      <c r="G204" s="36"/>
      <c r="H204" s="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3"/>
      <c r="F205" s="2"/>
      <c r="G205" s="36"/>
      <c r="H205" s="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3"/>
      <c r="F206" s="2"/>
      <c r="G206" s="36"/>
      <c r="H206" s="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3"/>
      <c r="F207" s="2"/>
      <c r="G207" s="36"/>
      <c r="H207" s="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3"/>
      <c r="F208" s="2"/>
      <c r="G208" s="36"/>
      <c r="H208" s="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3"/>
      <c r="F209" s="2"/>
      <c r="G209" s="36"/>
      <c r="H209" s="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3"/>
      <c r="F210" s="2"/>
      <c r="G210" s="36"/>
      <c r="H210" s="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3"/>
      <c r="F211" s="2"/>
      <c r="G211" s="36"/>
      <c r="H211" s="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3"/>
      <c r="F212" s="2"/>
      <c r="G212" s="36"/>
      <c r="H212" s="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3"/>
      <c r="F213" s="2"/>
      <c r="G213" s="36"/>
      <c r="H213" s="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3"/>
      <c r="F214" s="2"/>
      <c r="G214" s="36"/>
      <c r="H214" s="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3"/>
      <c r="F215" s="2"/>
      <c r="G215" s="36"/>
      <c r="H215" s="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3"/>
      <c r="F216" s="2"/>
      <c r="G216" s="36"/>
      <c r="H216" s="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3"/>
      <c r="F217" s="2"/>
      <c r="G217" s="36"/>
      <c r="H217" s="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3"/>
      <c r="F218" s="2"/>
      <c r="G218" s="36"/>
      <c r="H218" s="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3"/>
      <c r="F219" s="2"/>
      <c r="G219" s="36"/>
      <c r="H219" s="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3"/>
      <c r="F220" s="2"/>
      <c r="G220" s="36"/>
      <c r="H220" s="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3"/>
      <c r="F221" s="2"/>
      <c r="G221" s="36"/>
      <c r="H221" s="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3"/>
      <c r="F222" s="2"/>
      <c r="G222" s="36"/>
      <c r="H222" s="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3"/>
      <c r="F223" s="2"/>
      <c r="G223" s="36"/>
      <c r="H223" s="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3"/>
      <c r="F224" s="2"/>
      <c r="G224" s="36"/>
      <c r="H224" s="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3"/>
      <c r="F225" s="2"/>
      <c r="G225" s="36"/>
      <c r="H225" s="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3"/>
      <c r="F226" s="2"/>
      <c r="G226" s="36"/>
      <c r="H226" s="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3"/>
      <c r="F227" s="2"/>
      <c r="G227" s="36"/>
      <c r="H227" s="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3"/>
      <c r="F228" s="2"/>
      <c r="G228" s="36"/>
      <c r="H228" s="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3"/>
      <c r="F229" s="2"/>
      <c r="G229" s="36"/>
      <c r="H229" s="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3"/>
      <c r="F230" s="2"/>
      <c r="G230" s="36"/>
      <c r="H230" s="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3"/>
      <c r="F231" s="2"/>
      <c r="G231" s="36"/>
      <c r="H231" s="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3"/>
      <c r="F232" s="2"/>
      <c r="G232" s="36"/>
      <c r="H232" s="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3"/>
      <c r="F233" s="2"/>
      <c r="G233" s="36"/>
      <c r="H233" s="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3"/>
      <c r="F234" s="2"/>
      <c r="G234" s="36"/>
      <c r="H234" s="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3"/>
      <c r="F235" s="2"/>
      <c r="G235" s="36"/>
      <c r="H235" s="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3"/>
      <c r="F236" s="2"/>
      <c r="G236" s="36"/>
      <c r="H236" s="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3"/>
      <c r="F237" s="2"/>
      <c r="G237" s="36"/>
      <c r="H237" s="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3"/>
      <c r="F238" s="2"/>
      <c r="G238" s="36"/>
      <c r="H238" s="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3"/>
      <c r="F239" s="2"/>
      <c r="G239" s="36"/>
      <c r="H239" s="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3"/>
      <c r="F240" s="2"/>
      <c r="G240" s="36"/>
      <c r="H240" s="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3"/>
      <c r="F241" s="2"/>
      <c r="G241" s="36"/>
      <c r="H241" s="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3"/>
      <c r="F242" s="2"/>
      <c r="G242" s="36"/>
      <c r="H242" s="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3"/>
      <c r="F243" s="2"/>
      <c r="G243" s="36"/>
      <c r="H243" s="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3"/>
      <c r="F244" s="2"/>
      <c r="G244" s="36"/>
      <c r="H244" s="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3"/>
      <c r="F245" s="2"/>
      <c r="G245" s="36"/>
      <c r="H245" s="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3"/>
      <c r="F246" s="2"/>
      <c r="G246" s="36"/>
      <c r="H246" s="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3"/>
      <c r="F247" s="2"/>
      <c r="G247" s="36"/>
      <c r="H247" s="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3"/>
      <c r="F248" s="2"/>
      <c r="G248" s="36"/>
      <c r="H248" s="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3"/>
      <c r="F249" s="2"/>
      <c r="G249" s="36"/>
      <c r="H249" s="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3"/>
      <c r="F250" s="2"/>
      <c r="G250" s="36"/>
      <c r="H250" s="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3"/>
      <c r="F251" s="2"/>
      <c r="G251" s="36"/>
      <c r="H251" s="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3"/>
      <c r="F252" s="2"/>
      <c r="G252" s="36"/>
      <c r="H252" s="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3"/>
      <c r="F253" s="2"/>
      <c r="G253" s="36"/>
      <c r="H253" s="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3"/>
      <c r="F254" s="2"/>
      <c r="G254" s="36"/>
      <c r="H254" s="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3"/>
      <c r="F255" s="2"/>
      <c r="G255" s="36"/>
      <c r="H255" s="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3"/>
      <c r="F256" s="2"/>
      <c r="G256" s="36"/>
      <c r="H256" s="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3"/>
      <c r="F257" s="2"/>
      <c r="G257" s="36"/>
      <c r="H257" s="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3"/>
      <c r="F258" s="2"/>
      <c r="G258" s="36"/>
      <c r="H258" s="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3"/>
      <c r="F259" s="2"/>
      <c r="G259" s="36"/>
      <c r="H259" s="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3"/>
      <c r="F260" s="2"/>
      <c r="G260" s="36"/>
      <c r="H260" s="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3"/>
      <c r="F261" s="2"/>
      <c r="G261" s="36"/>
      <c r="H261" s="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3"/>
      <c r="F262" s="2"/>
      <c r="G262" s="36"/>
      <c r="H262" s="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3"/>
      <c r="F263" s="2"/>
      <c r="G263" s="36"/>
      <c r="H263" s="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3"/>
      <c r="F264" s="2"/>
      <c r="G264" s="36"/>
      <c r="H264" s="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3"/>
      <c r="F265" s="2"/>
      <c r="G265" s="36"/>
      <c r="H265" s="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3"/>
      <c r="F266" s="2"/>
      <c r="G266" s="36"/>
      <c r="H266" s="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3"/>
      <c r="F267" s="2"/>
      <c r="G267" s="36"/>
      <c r="H267" s="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3"/>
      <c r="F268" s="2"/>
      <c r="G268" s="36"/>
      <c r="H268" s="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3"/>
      <c r="F269" s="2"/>
      <c r="G269" s="36"/>
      <c r="H269" s="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3"/>
      <c r="F270" s="2"/>
      <c r="G270" s="36"/>
      <c r="H270" s="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3"/>
      <c r="F271" s="2"/>
      <c r="G271" s="36"/>
      <c r="H271" s="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3"/>
      <c r="F272" s="2"/>
      <c r="G272" s="36"/>
      <c r="H272" s="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3"/>
      <c r="F273" s="2"/>
      <c r="G273" s="36"/>
      <c r="H273" s="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3"/>
      <c r="F274" s="2"/>
      <c r="G274" s="36"/>
      <c r="H274" s="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3"/>
      <c r="F275" s="2"/>
      <c r="G275" s="36"/>
      <c r="H275" s="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3"/>
      <c r="F276" s="2"/>
      <c r="G276" s="36"/>
      <c r="H276" s="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3"/>
      <c r="F277" s="2"/>
      <c r="G277" s="36"/>
      <c r="H277" s="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3"/>
      <c r="F278" s="2"/>
      <c r="G278" s="36"/>
      <c r="H278" s="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3"/>
      <c r="F279" s="2"/>
      <c r="G279" s="36"/>
      <c r="H279" s="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3"/>
      <c r="F280" s="2"/>
      <c r="G280" s="36"/>
      <c r="H280" s="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3"/>
      <c r="F281" s="2"/>
      <c r="G281" s="36"/>
      <c r="H281" s="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3"/>
      <c r="F282" s="2"/>
      <c r="G282" s="36"/>
      <c r="H282" s="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3"/>
      <c r="F283" s="2"/>
      <c r="G283" s="36"/>
      <c r="H283" s="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3"/>
      <c r="F284" s="2"/>
      <c r="G284" s="36"/>
      <c r="H284" s="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3"/>
      <c r="F285" s="2"/>
      <c r="G285" s="36"/>
      <c r="H285" s="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3"/>
      <c r="F286" s="2"/>
      <c r="G286" s="36"/>
      <c r="H286" s="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3"/>
      <c r="F287" s="2"/>
      <c r="G287" s="36"/>
      <c r="H287" s="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3"/>
      <c r="F288" s="2"/>
      <c r="G288" s="36"/>
      <c r="H288" s="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3"/>
      <c r="F289" s="2"/>
      <c r="G289" s="36"/>
      <c r="H289" s="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3"/>
      <c r="F290" s="2"/>
      <c r="G290" s="36"/>
      <c r="H290" s="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3"/>
      <c r="F291" s="2"/>
      <c r="G291" s="36"/>
      <c r="H291" s="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3"/>
      <c r="F292" s="2"/>
      <c r="G292" s="36"/>
      <c r="H292" s="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3"/>
      <c r="F293" s="2"/>
      <c r="G293" s="36"/>
      <c r="H293" s="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3"/>
      <c r="F294" s="2"/>
      <c r="G294" s="36"/>
      <c r="H294" s="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3"/>
      <c r="F295" s="2"/>
      <c r="G295" s="36"/>
      <c r="H295" s="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3"/>
      <c r="F296" s="2"/>
      <c r="G296" s="36"/>
      <c r="H296" s="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3"/>
      <c r="F297" s="2"/>
      <c r="G297" s="36"/>
      <c r="H297" s="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3"/>
      <c r="F298" s="2"/>
      <c r="G298" s="36"/>
      <c r="H298" s="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3"/>
      <c r="F299" s="2"/>
      <c r="G299" s="36"/>
      <c r="H299" s="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3"/>
      <c r="F300" s="2"/>
      <c r="G300" s="36"/>
      <c r="H300" s="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3"/>
      <c r="F301" s="2"/>
      <c r="G301" s="36"/>
      <c r="H301" s="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3"/>
      <c r="F302" s="2"/>
      <c r="G302" s="36"/>
      <c r="H302" s="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3"/>
      <c r="F303" s="2"/>
      <c r="G303" s="36"/>
      <c r="H303" s="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3"/>
      <c r="F304" s="2"/>
      <c r="G304" s="36"/>
      <c r="H304" s="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3"/>
      <c r="F305" s="2"/>
      <c r="G305" s="36"/>
      <c r="H305" s="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3"/>
      <c r="F306" s="2"/>
      <c r="G306" s="36"/>
      <c r="H306" s="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3"/>
      <c r="F307" s="2"/>
      <c r="G307" s="36"/>
      <c r="H307" s="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3"/>
      <c r="F308" s="2"/>
      <c r="G308" s="36"/>
      <c r="H308" s="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3"/>
      <c r="F309" s="2"/>
      <c r="G309" s="36"/>
      <c r="H309" s="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3"/>
      <c r="F310" s="2"/>
      <c r="G310" s="36"/>
      <c r="H310" s="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3"/>
      <c r="F311" s="2"/>
      <c r="G311" s="36"/>
      <c r="H311" s="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3"/>
      <c r="F312" s="2"/>
      <c r="G312" s="36"/>
      <c r="H312" s="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3"/>
      <c r="F313" s="2"/>
      <c r="G313" s="36"/>
      <c r="H313" s="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3"/>
      <c r="F314" s="2"/>
      <c r="G314" s="36"/>
      <c r="H314" s="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3"/>
      <c r="F315" s="2"/>
      <c r="G315" s="36"/>
      <c r="H315" s="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3"/>
      <c r="F316" s="2"/>
      <c r="G316" s="36"/>
      <c r="H316" s="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3"/>
      <c r="F317" s="2"/>
      <c r="G317" s="36"/>
      <c r="H317" s="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3"/>
      <c r="F318" s="2"/>
      <c r="G318" s="36"/>
      <c r="H318" s="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3"/>
      <c r="F319" s="2"/>
      <c r="G319" s="36"/>
      <c r="H319" s="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3"/>
      <c r="F320" s="2"/>
      <c r="G320" s="36"/>
      <c r="H320" s="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3"/>
      <c r="F321" s="2"/>
      <c r="G321" s="36"/>
      <c r="H321" s="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3"/>
      <c r="F322" s="2"/>
      <c r="G322" s="36"/>
      <c r="H322" s="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3"/>
      <c r="F323" s="2"/>
      <c r="G323" s="36"/>
      <c r="H323" s="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3"/>
      <c r="F324" s="2"/>
      <c r="G324" s="36"/>
      <c r="H324" s="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3"/>
      <c r="F325" s="2"/>
      <c r="G325" s="36"/>
      <c r="H325" s="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3"/>
      <c r="F326" s="2"/>
      <c r="G326" s="36"/>
      <c r="H326" s="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3"/>
      <c r="F327" s="2"/>
      <c r="G327" s="36"/>
      <c r="H327" s="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3"/>
      <c r="F328" s="2"/>
      <c r="G328" s="36"/>
      <c r="H328" s="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3"/>
      <c r="F329" s="2"/>
      <c r="G329" s="36"/>
      <c r="H329" s="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3"/>
      <c r="F330" s="2"/>
      <c r="G330" s="36"/>
      <c r="H330" s="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3"/>
      <c r="F331" s="2"/>
      <c r="G331" s="36"/>
      <c r="H331" s="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3"/>
      <c r="F332" s="2"/>
      <c r="G332" s="36"/>
      <c r="H332" s="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3"/>
      <c r="F333" s="2"/>
      <c r="G333" s="36"/>
      <c r="H333" s="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3"/>
      <c r="F334" s="2"/>
      <c r="G334" s="36"/>
      <c r="H334" s="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3"/>
      <c r="F335" s="2"/>
      <c r="G335" s="36"/>
      <c r="H335" s="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3"/>
      <c r="F336" s="2"/>
      <c r="G336" s="36"/>
      <c r="H336" s="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3"/>
      <c r="F337" s="2"/>
      <c r="G337" s="36"/>
      <c r="H337" s="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3"/>
      <c r="F338" s="2"/>
      <c r="G338" s="36"/>
      <c r="H338" s="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3"/>
      <c r="F339" s="2"/>
      <c r="G339" s="36"/>
      <c r="H339" s="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3"/>
      <c r="F340" s="2"/>
      <c r="G340" s="36"/>
      <c r="H340" s="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3"/>
      <c r="F341" s="2"/>
      <c r="G341" s="36"/>
      <c r="H341" s="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3"/>
      <c r="F342" s="2"/>
      <c r="G342" s="36"/>
      <c r="H342" s="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3"/>
      <c r="F343" s="2"/>
      <c r="G343" s="36"/>
      <c r="H343" s="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3"/>
      <c r="F344" s="2"/>
      <c r="G344" s="36"/>
      <c r="H344" s="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3"/>
      <c r="F345" s="2"/>
      <c r="G345" s="36"/>
      <c r="H345" s="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3"/>
      <c r="F346" s="2"/>
      <c r="G346" s="36"/>
      <c r="H346" s="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3"/>
      <c r="F347" s="2"/>
      <c r="G347" s="36"/>
      <c r="H347" s="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3"/>
      <c r="F348" s="2"/>
      <c r="G348" s="36"/>
      <c r="H348" s="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3"/>
      <c r="F349" s="2"/>
      <c r="G349" s="36"/>
      <c r="H349" s="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3"/>
      <c r="F350" s="2"/>
      <c r="G350" s="36"/>
      <c r="H350" s="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3"/>
      <c r="F351" s="2"/>
      <c r="G351" s="36"/>
      <c r="H351" s="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3"/>
      <c r="F352" s="2"/>
      <c r="G352" s="36"/>
      <c r="H352" s="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3"/>
      <c r="F353" s="2"/>
      <c r="G353" s="36"/>
      <c r="H353" s="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3"/>
      <c r="F354" s="2"/>
      <c r="G354" s="36"/>
      <c r="H354" s="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3"/>
      <c r="F355" s="2"/>
      <c r="G355" s="36"/>
      <c r="H355" s="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3"/>
      <c r="F356" s="2"/>
      <c r="G356" s="36"/>
      <c r="H356" s="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3"/>
      <c r="F357" s="2"/>
      <c r="G357" s="36"/>
      <c r="H357" s="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3"/>
      <c r="F358" s="2"/>
      <c r="G358" s="36"/>
      <c r="H358" s="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3"/>
      <c r="F359" s="2"/>
      <c r="G359" s="36"/>
      <c r="H359" s="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3"/>
      <c r="F360" s="2"/>
      <c r="G360" s="36"/>
      <c r="H360" s="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3"/>
      <c r="F361" s="2"/>
      <c r="G361" s="36"/>
      <c r="H361" s="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3"/>
      <c r="F362" s="2"/>
      <c r="G362" s="36"/>
      <c r="H362" s="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3"/>
      <c r="F363" s="2"/>
      <c r="G363" s="36"/>
      <c r="H363" s="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3"/>
      <c r="F364" s="2"/>
      <c r="G364" s="36"/>
      <c r="H364" s="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3"/>
      <c r="F365" s="2"/>
      <c r="G365" s="36"/>
      <c r="H365" s="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3"/>
      <c r="F366" s="2"/>
      <c r="G366" s="36"/>
      <c r="H366" s="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3"/>
      <c r="F367" s="2"/>
      <c r="G367" s="36"/>
      <c r="H367" s="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3"/>
      <c r="F368" s="2"/>
      <c r="G368" s="36"/>
      <c r="H368" s="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3"/>
      <c r="F369" s="2"/>
      <c r="G369" s="36"/>
      <c r="H369" s="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3"/>
      <c r="F370" s="2"/>
      <c r="G370" s="36"/>
      <c r="H370" s="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3"/>
      <c r="F371" s="2"/>
      <c r="G371" s="36"/>
      <c r="H371" s="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3"/>
      <c r="F372" s="2"/>
      <c r="G372" s="36"/>
      <c r="H372" s="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3"/>
      <c r="F373" s="2"/>
      <c r="G373" s="36"/>
      <c r="H373" s="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3"/>
      <c r="F374" s="2"/>
      <c r="G374" s="36"/>
      <c r="H374" s="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3"/>
      <c r="F375" s="2"/>
      <c r="G375" s="36"/>
      <c r="H375" s="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3"/>
      <c r="F376" s="2"/>
      <c r="G376" s="36"/>
      <c r="H376" s="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3"/>
      <c r="F377" s="2"/>
      <c r="G377" s="36"/>
      <c r="H377" s="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3"/>
      <c r="F378" s="2"/>
      <c r="G378" s="36"/>
      <c r="H378" s="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3"/>
      <c r="F379" s="2"/>
      <c r="G379" s="36"/>
      <c r="H379" s="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3"/>
      <c r="F380" s="2"/>
      <c r="G380" s="36"/>
      <c r="H380" s="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3"/>
      <c r="F381" s="2"/>
      <c r="G381" s="36"/>
      <c r="H381" s="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3"/>
      <c r="F382" s="2"/>
      <c r="G382" s="36"/>
      <c r="H382" s="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3"/>
      <c r="F383" s="2"/>
      <c r="G383" s="36"/>
      <c r="H383" s="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3"/>
      <c r="F384" s="2"/>
      <c r="G384" s="36"/>
      <c r="H384" s="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3"/>
      <c r="F385" s="2"/>
      <c r="G385" s="36"/>
      <c r="H385" s="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3"/>
      <c r="F386" s="2"/>
      <c r="G386" s="36"/>
      <c r="H386" s="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3"/>
      <c r="F387" s="2"/>
      <c r="G387" s="36"/>
      <c r="H387" s="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3"/>
      <c r="F388" s="2"/>
      <c r="G388" s="36"/>
      <c r="H388" s="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3"/>
      <c r="F389" s="2"/>
      <c r="G389" s="36"/>
      <c r="H389" s="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3"/>
      <c r="F390" s="2"/>
      <c r="G390" s="36"/>
      <c r="H390" s="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3"/>
      <c r="F391" s="2"/>
      <c r="G391" s="36"/>
      <c r="H391" s="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3"/>
      <c r="F392" s="2"/>
      <c r="G392" s="36"/>
      <c r="H392" s="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3"/>
      <c r="F393" s="2"/>
      <c r="G393" s="36"/>
      <c r="H393" s="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3"/>
      <c r="F394" s="2"/>
      <c r="G394" s="36"/>
      <c r="H394" s="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3"/>
      <c r="F395" s="2"/>
      <c r="G395" s="36"/>
      <c r="H395" s="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3"/>
      <c r="F396" s="2"/>
      <c r="G396" s="36"/>
      <c r="H396" s="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3"/>
      <c r="F397" s="2"/>
      <c r="G397" s="36"/>
      <c r="H397" s="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3"/>
      <c r="F398" s="2"/>
      <c r="G398" s="36"/>
      <c r="H398" s="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3"/>
      <c r="F399" s="2"/>
      <c r="G399" s="36"/>
      <c r="H399" s="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3"/>
      <c r="F400" s="2"/>
      <c r="G400" s="36"/>
      <c r="H400" s="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3"/>
      <c r="F401" s="2"/>
      <c r="G401" s="36"/>
      <c r="H401" s="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3"/>
      <c r="F402" s="2"/>
      <c r="G402" s="36"/>
      <c r="H402" s="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3"/>
      <c r="F403" s="2"/>
      <c r="G403" s="36"/>
      <c r="H403" s="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3"/>
      <c r="F404" s="2"/>
      <c r="G404" s="36"/>
      <c r="H404" s="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3"/>
      <c r="F405" s="2"/>
      <c r="G405" s="36"/>
      <c r="H405" s="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3"/>
      <c r="F406" s="2"/>
      <c r="G406" s="36"/>
      <c r="H406" s="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3"/>
      <c r="F407" s="2"/>
      <c r="G407" s="36"/>
      <c r="H407" s="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3"/>
      <c r="F408" s="2"/>
      <c r="G408" s="36"/>
      <c r="H408" s="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3"/>
      <c r="F409" s="2"/>
      <c r="G409" s="36"/>
      <c r="H409" s="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3"/>
      <c r="F410" s="2"/>
      <c r="G410" s="36"/>
      <c r="H410" s="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3"/>
      <c r="F411" s="2"/>
      <c r="G411" s="36"/>
      <c r="H411" s="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3"/>
      <c r="F412" s="2"/>
      <c r="G412" s="36"/>
      <c r="H412" s="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3"/>
      <c r="F413" s="2"/>
      <c r="G413" s="36"/>
      <c r="H413" s="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3"/>
      <c r="F414" s="2"/>
      <c r="G414" s="36"/>
      <c r="H414" s="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3"/>
      <c r="F415" s="2"/>
      <c r="G415" s="36"/>
      <c r="H415" s="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3"/>
      <c r="F416" s="2"/>
      <c r="G416" s="36"/>
      <c r="H416" s="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3"/>
      <c r="F417" s="2"/>
      <c r="G417" s="36"/>
      <c r="H417" s="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3"/>
      <c r="F418" s="2"/>
      <c r="G418" s="36"/>
      <c r="H418" s="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3"/>
      <c r="F419" s="2"/>
      <c r="G419" s="36"/>
      <c r="H419" s="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3"/>
      <c r="F420" s="2"/>
      <c r="G420" s="36"/>
      <c r="H420" s="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3"/>
      <c r="F421" s="2"/>
      <c r="G421" s="36"/>
      <c r="H421" s="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3"/>
      <c r="F422" s="2"/>
      <c r="G422" s="36"/>
      <c r="H422" s="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3"/>
      <c r="F423" s="2"/>
      <c r="G423" s="36"/>
      <c r="H423" s="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3"/>
      <c r="F424" s="2"/>
      <c r="G424" s="36"/>
      <c r="H424" s="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3"/>
      <c r="F425" s="2"/>
      <c r="G425" s="36"/>
      <c r="H425" s="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3"/>
      <c r="F426" s="2"/>
      <c r="G426" s="36"/>
      <c r="H426" s="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3"/>
      <c r="F427" s="2"/>
      <c r="G427" s="36"/>
      <c r="H427" s="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3"/>
      <c r="F428" s="2"/>
      <c r="G428" s="36"/>
      <c r="H428" s="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3"/>
      <c r="F429" s="2"/>
      <c r="G429" s="36"/>
      <c r="H429" s="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3"/>
      <c r="F430" s="2"/>
      <c r="G430" s="36"/>
      <c r="H430" s="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3"/>
      <c r="F431" s="2"/>
      <c r="G431" s="36"/>
      <c r="H431" s="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3"/>
      <c r="F432" s="2"/>
      <c r="G432" s="36"/>
      <c r="H432" s="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3"/>
      <c r="F433" s="2"/>
      <c r="G433" s="36"/>
      <c r="H433" s="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3"/>
      <c r="F434" s="2"/>
      <c r="G434" s="36"/>
      <c r="H434" s="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3"/>
      <c r="F435" s="2"/>
      <c r="G435" s="36"/>
      <c r="H435" s="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3"/>
      <c r="F436" s="2"/>
      <c r="G436" s="36"/>
      <c r="H436" s="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3"/>
      <c r="F437" s="2"/>
      <c r="G437" s="36"/>
      <c r="H437" s="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3"/>
      <c r="F438" s="2"/>
      <c r="G438" s="36"/>
      <c r="H438" s="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3"/>
      <c r="F439" s="2"/>
      <c r="G439" s="36"/>
      <c r="H439" s="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3"/>
      <c r="F440" s="2"/>
      <c r="G440" s="36"/>
      <c r="H440" s="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3"/>
      <c r="F441" s="2"/>
      <c r="G441" s="36"/>
      <c r="H441" s="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3"/>
      <c r="F442" s="2"/>
      <c r="G442" s="36"/>
      <c r="H442" s="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3"/>
      <c r="F443" s="2"/>
      <c r="G443" s="36"/>
      <c r="H443" s="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3"/>
      <c r="F444" s="2"/>
      <c r="G444" s="36"/>
      <c r="H444" s="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3"/>
      <c r="F445" s="2"/>
      <c r="G445" s="36"/>
      <c r="H445" s="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3"/>
      <c r="F446" s="2"/>
      <c r="G446" s="36"/>
      <c r="H446" s="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3"/>
      <c r="F447" s="2"/>
      <c r="G447" s="36"/>
      <c r="H447" s="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3"/>
      <c r="F448" s="2"/>
      <c r="G448" s="36"/>
      <c r="H448" s="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3"/>
      <c r="F449" s="2"/>
      <c r="G449" s="36"/>
      <c r="H449" s="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3"/>
      <c r="F450" s="2"/>
      <c r="G450" s="36"/>
      <c r="H450" s="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3"/>
      <c r="F451" s="2"/>
      <c r="G451" s="36"/>
      <c r="H451" s="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3"/>
      <c r="F452" s="2"/>
      <c r="G452" s="36"/>
      <c r="H452" s="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3"/>
      <c r="F453" s="2"/>
      <c r="G453" s="36"/>
      <c r="H453" s="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3"/>
      <c r="F454" s="2"/>
      <c r="G454" s="36"/>
      <c r="H454" s="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3"/>
      <c r="F455" s="2"/>
      <c r="G455" s="36"/>
      <c r="H455" s="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3"/>
      <c r="F456" s="2"/>
      <c r="G456" s="36"/>
      <c r="H456" s="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3"/>
      <c r="F457" s="2"/>
      <c r="G457" s="36"/>
      <c r="H457" s="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3"/>
      <c r="F458" s="2"/>
      <c r="G458" s="36"/>
      <c r="H458" s="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3"/>
      <c r="F459" s="2"/>
      <c r="G459" s="36"/>
      <c r="H459" s="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3"/>
      <c r="F460" s="2"/>
      <c r="G460" s="36"/>
      <c r="H460" s="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3"/>
      <c r="F461" s="2"/>
      <c r="G461" s="36"/>
      <c r="H461" s="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3"/>
      <c r="F462" s="2"/>
      <c r="G462" s="36"/>
      <c r="H462" s="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3"/>
      <c r="F463" s="2"/>
      <c r="G463" s="36"/>
      <c r="H463" s="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3"/>
      <c r="F464" s="2"/>
      <c r="G464" s="36"/>
      <c r="H464" s="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3"/>
      <c r="F465" s="2"/>
      <c r="G465" s="36"/>
      <c r="H465" s="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3"/>
      <c r="F466" s="2"/>
      <c r="G466" s="36"/>
      <c r="H466" s="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3"/>
      <c r="F467" s="2"/>
      <c r="G467" s="36"/>
      <c r="H467" s="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3"/>
      <c r="F468" s="2"/>
      <c r="G468" s="36"/>
      <c r="H468" s="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3"/>
      <c r="F469" s="2"/>
      <c r="G469" s="36"/>
      <c r="H469" s="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3"/>
      <c r="F470" s="2"/>
      <c r="G470" s="36"/>
      <c r="H470" s="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3"/>
      <c r="F471" s="2"/>
      <c r="G471" s="36"/>
      <c r="H471" s="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3"/>
      <c r="F472" s="2"/>
      <c r="G472" s="36"/>
      <c r="H472" s="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3"/>
      <c r="F473" s="2"/>
      <c r="G473" s="36"/>
      <c r="H473" s="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3"/>
      <c r="F474" s="2"/>
      <c r="G474" s="36"/>
      <c r="H474" s="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3"/>
      <c r="F475" s="2"/>
      <c r="G475" s="36"/>
      <c r="H475" s="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3"/>
      <c r="F476" s="2"/>
      <c r="G476" s="36"/>
      <c r="H476" s="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3"/>
      <c r="F477" s="2"/>
      <c r="G477" s="36"/>
      <c r="H477" s="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3"/>
      <c r="F478" s="2"/>
      <c r="G478" s="36"/>
      <c r="H478" s="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3"/>
      <c r="F479" s="2"/>
      <c r="G479" s="36"/>
      <c r="H479" s="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3"/>
      <c r="F480" s="2"/>
      <c r="G480" s="36"/>
      <c r="H480" s="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3"/>
      <c r="F481" s="2"/>
      <c r="G481" s="36"/>
      <c r="H481" s="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3"/>
      <c r="F482" s="2"/>
      <c r="G482" s="36"/>
      <c r="H482" s="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3"/>
      <c r="F483" s="2"/>
      <c r="G483" s="36"/>
      <c r="H483" s="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3"/>
      <c r="F484" s="2"/>
      <c r="G484" s="36"/>
      <c r="H484" s="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3"/>
      <c r="F485" s="2"/>
      <c r="G485" s="36"/>
      <c r="H485" s="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3"/>
      <c r="F486" s="2"/>
      <c r="G486" s="36"/>
      <c r="H486" s="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3"/>
      <c r="F487" s="2"/>
      <c r="G487" s="36"/>
      <c r="H487" s="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3"/>
      <c r="F488" s="2"/>
      <c r="G488" s="36"/>
      <c r="H488" s="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3"/>
      <c r="F489" s="2"/>
      <c r="G489" s="36"/>
      <c r="H489" s="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3"/>
      <c r="F490" s="2"/>
      <c r="G490" s="36"/>
      <c r="H490" s="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3"/>
      <c r="F491" s="2"/>
      <c r="G491" s="36"/>
      <c r="H491" s="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3"/>
      <c r="F492" s="2"/>
      <c r="G492" s="36"/>
      <c r="H492" s="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3"/>
      <c r="F493" s="2"/>
      <c r="G493" s="36"/>
      <c r="H493" s="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3"/>
      <c r="F494" s="2"/>
      <c r="G494" s="36"/>
      <c r="H494" s="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3"/>
      <c r="F495" s="2"/>
      <c r="G495" s="36"/>
      <c r="H495" s="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3"/>
      <c r="F496" s="2"/>
      <c r="G496" s="36"/>
      <c r="H496" s="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3"/>
      <c r="F497" s="2"/>
      <c r="G497" s="36"/>
      <c r="H497" s="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3"/>
      <c r="F498" s="2"/>
      <c r="G498" s="36"/>
      <c r="H498" s="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3"/>
      <c r="F499" s="2"/>
      <c r="G499" s="36"/>
      <c r="H499" s="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3"/>
      <c r="F500" s="2"/>
      <c r="G500" s="36"/>
      <c r="H500" s="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3"/>
      <c r="F501" s="2"/>
      <c r="G501" s="36"/>
      <c r="H501" s="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3"/>
      <c r="F502" s="2"/>
      <c r="G502" s="36"/>
      <c r="H502" s="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3"/>
      <c r="F503" s="2"/>
      <c r="G503" s="36"/>
      <c r="H503" s="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3"/>
      <c r="F504" s="2"/>
      <c r="G504" s="36"/>
      <c r="H504" s="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3"/>
      <c r="F505" s="2"/>
      <c r="G505" s="36"/>
      <c r="H505" s="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3"/>
      <c r="F506" s="2"/>
      <c r="G506" s="36"/>
      <c r="H506" s="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3"/>
      <c r="F507" s="2"/>
      <c r="G507" s="36"/>
      <c r="H507" s="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3"/>
      <c r="F508" s="2"/>
      <c r="G508" s="36"/>
      <c r="H508" s="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3"/>
      <c r="F509" s="2"/>
      <c r="G509" s="36"/>
      <c r="H509" s="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3"/>
      <c r="F510" s="2"/>
      <c r="G510" s="36"/>
      <c r="H510" s="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3"/>
      <c r="F511" s="2"/>
      <c r="G511" s="36"/>
      <c r="H511" s="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3"/>
      <c r="F512" s="2"/>
      <c r="G512" s="36"/>
      <c r="H512" s="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3"/>
      <c r="F513" s="2"/>
      <c r="G513" s="36"/>
      <c r="H513" s="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3"/>
      <c r="F514" s="2"/>
      <c r="G514" s="36"/>
      <c r="H514" s="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3"/>
      <c r="F515" s="2"/>
      <c r="G515" s="36"/>
      <c r="H515" s="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3"/>
      <c r="F516" s="2"/>
      <c r="G516" s="36"/>
      <c r="H516" s="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3"/>
      <c r="F517" s="2"/>
      <c r="G517" s="36"/>
      <c r="H517" s="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3"/>
      <c r="F518" s="2"/>
      <c r="G518" s="36"/>
      <c r="H518" s="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3"/>
      <c r="F519" s="2"/>
      <c r="G519" s="36"/>
      <c r="H519" s="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3"/>
      <c r="F520" s="2"/>
      <c r="G520" s="36"/>
      <c r="H520" s="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3"/>
      <c r="F521" s="2"/>
      <c r="G521" s="36"/>
      <c r="H521" s="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3"/>
      <c r="F522" s="2"/>
      <c r="G522" s="36"/>
      <c r="H522" s="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3"/>
      <c r="F523" s="2"/>
      <c r="G523" s="36"/>
      <c r="H523" s="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3"/>
      <c r="F524" s="2"/>
      <c r="G524" s="36"/>
      <c r="H524" s="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3"/>
      <c r="F525" s="2"/>
      <c r="G525" s="36"/>
      <c r="H525" s="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3"/>
      <c r="F526" s="2"/>
      <c r="G526" s="36"/>
      <c r="H526" s="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3"/>
      <c r="F527" s="2"/>
      <c r="G527" s="36"/>
      <c r="H527" s="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3"/>
      <c r="F528" s="2"/>
      <c r="G528" s="36"/>
      <c r="H528" s="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3"/>
      <c r="F529" s="2"/>
      <c r="G529" s="36"/>
      <c r="H529" s="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3"/>
      <c r="F530" s="2"/>
      <c r="G530" s="36"/>
      <c r="H530" s="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3"/>
      <c r="F531" s="2"/>
      <c r="G531" s="36"/>
      <c r="H531" s="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3"/>
      <c r="F532" s="2"/>
      <c r="G532" s="36"/>
      <c r="H532" s="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3"/>
      <c r="F533" s="2"/>
      <c r="G533" s="36"/>
      <c r="H533" s="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3"/>
      <c r="F534" s="2"/>
      <c r="G534" s="36"/>
      <c r="H534" s="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3"/>
      <c r="F535" s="2"/>
      <c r="G535" s="36"/>
      <c r="H535" s="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3"/>
      <c r="F536" s="2"/>
      <c r="G536" s="36"/>
      <c r="H536" s="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3"/>
      <c r="F537" s="2"/>
      <c r="G537" s="36"/>
      <c r="H537" s="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3"/>
      <c r="F538" s="2"/>
      <c r="G538" s="36"/>
      <c r="H538" s="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3"/>
      <c r="F539" s="2"/>
      <c r="G539" s="36"/>
      <c r="H539" s="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3"/>
      <c r="F540" s="2"/>
      <c r="G540" s="36"/>
      <c r="H540" s="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3"/>
      <c r="F541" s="2"/>
      <c r="G541" s="36"/>
      <c r="H541" s="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3"/>
      <c r="F542" s="2"/>
      <c r="G542" s="36"/>
      <c r="H542" s="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3"/>
      <c r="F543" s="2"/>
      <c r="G543" s="36"/>
      <c r="H543" s="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3"/>
      <c r="F544" s="2"/>
      <c r="G544" s="36"/>
      <c r="H544" s="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3"/>
      <c r="F545" s="2"/>
      <c r="G545" s="36"/>
      <c r="H545" s="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3"/>
      <c r="F546" s="2"/>
      <c r="G546" s="36"/>
      <c r="H546" s="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3"/>
      <c r="F547" s="2"/>
      <c r="G547" s="36"/>
      <c r="H547" s="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3"/>
      <c r="F548" s="2"/>
      <c r="G548" s="36"/>
      <c r="H548" s="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3"/>
      <c r="F549" s="2"/>
      <c r="G549" s="36"/>
      <c r="H549" s="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3"/>
      <c r="F550" s="2"/>
      <c r="G550" s="36"/>
      <c r="H550" s="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3"/>
      <c r="F551" s="2"/>
      <c r="G551" s="36"/>
      <c r="H551" s="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3"/>
      <c r="F552" s="2"/>
      <c r="G552" s="36"/>
      <c r="H552" s="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3"/>
      <c r="F553" s="2"/>
      <c r="G553" s="36"/>
      <c r="H553" s="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3"/>
      <c r="F554" s="2"/>
      <c r="G554" s="36"/>
      <c r="H554" s="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3"/>
      <c r="F555" s="2"/>
      <c r="G555" s="36"/>
      <c r="H555" s="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3"/>
      <c r="F556" s="2"/>
      <c r="G556" s="36"/>
      <c r="H556" s="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3"/>
      <c r="F557" s="2"/>
      <c r="G557" s="36"/>
      <c r="H557" s="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3"/>
      <c r="F558" s="2"/>
      <c r="G558" s="36"/>
      <c r="H558" s="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3"/>
      <c r="F559" s="2"/>
      <c r="G559" s="36"/>
      <c r="H559" s="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3"/>
      <c r="F560" s="2"/>
      <c r="G560" s="36"/>
      <c r="H560" s="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3"/>
      <c r="F561" s="2"/>
      <c r="G561" s="36"/>
      <c r="H561" s="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3"/>
      <c r="F562" s="2"/>
      <c r="G562" s="36"/>
      <c r="H562" s="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3"/>
      <c r="F563" s="2"/>
      <c r="G563" s="36"/>
      <c r="H563" s="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3"/>
      <c r="F564" s="2"/>
      <c r="G564" s="36"/>
      <c r="H564" s="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3"/>
      <c r="F565" s="2"/>
      <c r="G565" s="36"/>
      <c r="H565" s="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3"/>
      <c r="F566" s="2"/>
      <c r="G566" s="36"/>
      <c r="H566" s="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3"/>
      <c r="F567" s="2"/>
      <c r="G567" s="36"/>
      <c r="H567" s="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3"/>
      <c r="F568" s="2"/>
      <c r="G568" s="36"/>
      <c r="H568" s="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3"/>
      <c r="F569" s="2"/>
      <c r="G569" s="36"/>
      <c r="H569" s="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3"/>
      <c r="F570" s="2"/>
      <c r="G570" s="36"/>
      <c r="H570" s="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3"/>
      <c r="F571" s="2"/>
      <c r="G571" s="36"/>
      <c r="H571" s="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3"/>
      <c r="F572" s="2"/>
      <c r="G572" s="36"/>
      <c r="H572" s="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3"/>
      <c r="F573" s="2"/>
      <c r="G573" s="36"/>
      <c r="H573" s="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3"/>
      <c r="F574" s="2"/>
      <c r="G574" s="36"/>
      <c r="H574" s="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3"/>
      <c r="F575" s="2"/>
      <c r="G575" s="36"/>
      <c r="H575" s="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3"/>
      <c r="F576" s="2"/>
      <c r="G576" s="36"/>
      <c r="H576" s="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3"/>
      <c r="F577" s="2"/>
      <c r="G577" s="36"/>
      <c r="H577" s="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3"/>
      <c r="F578" s="2"/>
      <c r="G578" s="36"/>
      <c r="H578" s="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3"/>
      <c r="F579" s="2"/>
      <c r="G579" s="36"/>
      <c r="H579" s="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3"/>
      <c r="F580" s="2"/>
      <c r="G580" s="36"/>
      <c r="H580" s="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3"/>
      <c r="F581" s="2"/>
      <c r="G581" s="36"/>
      <c r="H581" s="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3"/>
      <c r="F582" s="2"/>
      <c r="G582" s="36"/>
      <c r="H582" s="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3"/>
      <c r="F583" s="2"/>
      <c r="G583" s="36"/>
      <c r="H583" s="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3"/>
      <c r="F584" s="2"/>
      <c r="G584" s="36"/>
      <c r="H584" s="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3"/>
      <c r="F585" s="2"/>
      <c r="G585" s="36"/>
      <c r="H585" s="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3"/>
      <c r="F586" s="2"/>
      <c r="G586" s="36"/>
      <c r="H586" s="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3"/>
      <c r="F587" s="2"/>
      <c r="G587" s="36"/>
      <c r="H587" s="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3"/>
      <c r="F588" s="2"/>
      <c r="G588" s="36"/>
      <c r="H588" s="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3"/>
      <c r="F589" s="2"/>
      <c r="G589" s="36"/>
      <c r="H589" s="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3"/>
      <c r="F590" s="2"/>
      <c r="G590" s="36"/>
      <c r="H590" s="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3"/>
      <c r="F591" s="2"/>
      <c r="G591" s="36"/>
      <c r="H591" s="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3"/>
      <c r="F592" s="2"/>
      <c r="G592" s="36"/>
      <c r="H592" s="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3"/>
      <c r="F593" s="2"/>
      <c r="G593" s="36"/>
      <c r="H593" s="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3"/>
      <c r="F594" s="2"/>
      <c r="G594" s="36"/>
      <c r="H594" s="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3"/>
      <c r="F595" s="2"/>
      <c r="G595" s="36"/>
      <c r="H595" s="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3"/>
      <c r="F596" s="2"/>
      <c r="G596" s="36"/>
      <c r="H596" s="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3"/>
      <c r="F597" s="2"/>
      <c r="G597" s="36"/>
      <c r="H597" s="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3"/>
      <c r="F598" s="2"/>
      <c r="G598" s="36"/>
      <c r="H598" s="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3"/>
      <c r="F599" s="2"/>
      <c r="G599" s="36"/>
      <c r="H599" s="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3"/>
      <c r="F600" s="2"/>
      <c r="G600" s="36"/>
      <c r="H600" s="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3"/>
      <c r="F601" s="2"/>
      <c r="G601" s="36"/>
      <c r="H601" s="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3"/>
      <c r="F602" s="2"/>
      <c r="G602" s="36"/>
      <c r="H602" s="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3"/>
      <c r="F603" s="2"/>
      <c r="G603" s="36"/>
      <c r="H603" s="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3"/>
      <c r="F604" s="2"/>
      <c r="G604" s="36"/>
      <c r="H604" s="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3"/>
      <c r="F605" s="2"/>
      <c r="G605" s="36"/>
      <c r="H605" s="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3"/>
      <c r="F606" s="2"/>
      <c r="G606" s="36"/>
      <c r="H606" s="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3"/>
      <c r="F607" s="2"/>
      <c r="G607" s="36"/>
      <c r="H607" s="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3"/>
      <c r="F608" s="2"/>
      <c r="G608" s="36"/>
      <c r="H608" s="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3"/>
      <c r="F609" s="2"/>
      <c r="G609" s="36"/>
      <c r="H609" s="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3"/>
      <c r="F610" s="2"/>
      <c r="G610" s="36"/>
      <c r="H610" s="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3"/>
      <c r="F611" s="2"/>
      <c r="G611" s="36"/>
      <c r="H611" s="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3"/>
      <c r="F612" s="2"/>
      <c r="G612" s="36"/>
      <c r="H612" s="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3"/>
      <c r="F613" s="2"/>
      <c r="G613" s="36"/>
      <c r="H613" s="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3"/>
      <c r="F614" s="2"/>
      <c r="G614" s="36"/>
      <c r="H614" s="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3"/>
      <c r="F615" s="2"/>
      <c r="G615" s="36"/>
      <c r="H615" s="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3"/>
      <c r="F616" s="2"/>
      <c r="G616" s="36"/>
      <c r="H616" s="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3"/>
      <c r="F617" s="2"/>
      <c r="G617" s="36"/>
      <c r="H617" s="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3"/>
      <c r="F618" s="2"/>
      <c r="G618" s="36"/>
      <c r="H618" s="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3"/>
      <c r="F619" s="2"/>
      <c r="G619" s="36"/>
      <c r="H619" s="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3"/>
      <c r="F620" s="2"/>
      <c r="G620" s="36"/>
      <c r="H620" s="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3"/>
      <c r="F621" s="2"/>
      <c r="G621" s="36"/>
      <c r="H621" s="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3"/>
      <c r="F622" s="2"/>
      <c r="G622" s="36"/>
      <c r="H622" s="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3"/>
      <c r="F623" s="2"/>
      <c r="G623" s="36"/>
      <c r="H623" s="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3"/>
      <c r="F624" s="2"/>
      <c r="G624" s="36"/>
      <c r="H624" s="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3"/>
      <c r="F625" s="2"/>
      <c r="G625" s="36"/>
      <c r="H625" s="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3"/>
      <c r="F626" s="2"/>
      <c r="G626" s="36"/>
      <c r="H626" s="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3"/>
      <c r="F627" s="2"/>
      <c r="G627" s="36"/>
      <c r="H627" s="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3"/>
      <c r="F628" s="2"/>
      <c r="G628" s="36"/>
      <c r="H628" s="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3"/>
      <c r="F629" s="2"/>
      <c r="G629" s="36"/>
      <c r="H629" s="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3"/>
      <c r="F630" s="2"/>
      <c r="G630" s="36"/>
      <c r="H630" s="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3"/>
      <c r="F631" s="2"/>
      <c r="G631" s="36"/>
      <c r="H631" s="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3"/>
      <c r="F632" s="2"/>
      <c r="G632" s="36"/>
      <c r="H632" s="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3"/>
      <c r="F633" s="2"/>
      <c r="G633" s="36"/>
      <c r="H633" s="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3"/>
      <c r="F634" s="2"/>
      <c r="G634" s="36"/>
      <c r="H634" s="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3"/>
      <c r="F635" s="2"/>
      <c r="G635" s="36"/>
      <c r="H635" s="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3"/>
      <c r="F636" s="2"/>
      <c r="G636" s="36"/>
      <c r="H636" s="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3"/>
      <c r="F637" s="2"/>
      <c r="G637" s="36"/>
      <c r="H637" s="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3"/>
      <c r="F638" s="2"/>
      <c r="G638" s="36"/>
      <c r="H638" s="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3"/>
      <c r="F639" s="2"/>
      <c r="G639" s="36"/>
      <c r="H639" s="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3"/>
      <c r="F640" s="2"/>
      <c r="G640" s="36"/>
      <c r="H640" s="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3"/>
      <c r="F641" s="2"/>
      <c r="G641" s="36"/>
      <c r="H641" s="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3"/>
      <c r="F642" s="2"/>
      <c r="G642" s="36"/>
      <c r="H642" s="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3"/>
      <c r="F643" s="2"/>
      <c r="G643" s="36"/>
      <c r="H643" s="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3"/>
      <c r="F644" s="2"/>
      <c r="G644" s="36"/>
      <c r="H644" s="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3"/>
      <c r="F645" s="2"/>
      <c r="G645" s="36"/>
      <c r="H645" s="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3"/>
      <c r="F646" s="2"/>
      <c r="G646" s="36"/>
      <c r="H646" s="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3"/>
      <c r="F647" s="2"/>
      <c r="G647" s="36"/>
      <c r="H647" s="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3"/>
      <c r="F648" s="2"/>
      <c r="G648" s="36"/>
      <c r="H648" s="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3"/>
      <c r="F649" s="2"/>
      <c r="G649" s="36"/>
      <c r="H649" s="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3"/>
      <c r="F650" s="2"/>
      <c r="G650" s="36"/>
      <c r="H650" s="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3"/>
      <c r="F651" s="2"/>
      <c r="G651" s="36"/>
      <c r="H651" s="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3"/>
      <c r="F652" s="2"/>
      <c r="G652" s="36"/>
      <c r="H652" s="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3"/>
      <c r="F653" s="2"/>
      <c r="G653" s="36"/>
      <c r="H653" s="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3"/>
      <c r="F654" s="2"/>
      <c r="G654" s="36"/>
      <c r="H654" s="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3"/>
      <c r="F655" s="2"/>
      <c r="G655" s="36"/>
      <c r="H655" s="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3"/>
      <c r="F656" s="2"/>
      <c r="G656" s="36"/>
      <c r="H656" s="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3"/>
      <c r="F657" s="2"/>
      <c r="G657" s="36"/>
      <c r="H657" s="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3"/>
      <c r="F658" s="2"/>
      <c r="G658" s="36"/>
      <c r="H658" s="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3"/>
      <c r="F659" s="2"/>
      <c r="G659" s="36"/>
      <c r="H659" s="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3"/>
      <c r="F660" s="2"/>
      <c r="G660" s="36"/>
      <c r="H660" s="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3"/>
      <c r="F661" s="2"/>
      <c r="G661" s="36"/>
      <c r="H661" s="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3"/>
      <c r="F662" s="2"/>
      <c r="G662" s="36"/>
      <c r="H662" s="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3"/>
      <c r="F663" s="2"/>
      <c r="G663" s="36"/>
      <c r="H663" s="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3"/>
      <c r="F664" s="2"/>
      <c r="G664" s="36"/>
      <c r="H664" s="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3"/>
      <c r="F665" s="2"/>
      <c r="G665" s="36"/>
      <c r="H665" s="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3"/>
      <c r="F666" s="2"/>
      <c r="G666" s="36"/>
      <c r="H666" s="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3"/>
      <c r="F667" s="2"/>
      <c r="G667" s="36"/>
      <c r="H667" s="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3"/>
      <c r="F668" s="2"/>
      <c r="G668" s="36"/>
      <c r="H668" s="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3"/>
      <c r="F669" s="2"/>
      <c r="G669" s="36"/>
      <c r="H669" s="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3"/>
      <c r="F670" s="2"/>
      <c r="G670" s="36"/>
      <c r="H670" s="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3"/>
      <c r="F671" s="2"/>
      <c r="G671" s="36"/>
      <c r="H671" s="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3"/>
      <c r="F672" s="2"/>
      <c r="G672" s="36"/>
      <c r="H672" s="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3"/>
      <c r="F673" s="2"/>
      <c r="G673" s="36"/>
      <c r="H673" s="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3"/>
      <c r="F674" s="2"/>
      <c r="G674" s="36"/>
      <c r="H674" s="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3"/>
      <c r="F675" s="2"/>
      <c r="G675" s="36"/>
      <c r="H675" s="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3"/>
      <c r="F676" s="2"/>
      <c r="G676" s="36"/>
      <c r="H676" s="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3"/>
      <c r="F677" s="2"/>
      <c r="G677" s="36"/>
      <c r="H677" s="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3"/>
      <c r="F678" s="2"/>
      <c r="G678" s="36"/>
      <c r="H678" s="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3"/>
      <c r="F679" s="2"/>
      <c r="G679" s="36"/>
      <c r="H679" s="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3"/>
      <c r="F680" s="2"/>
      <c r="G680" s="36"/>
      <c r="H680" s="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3"/>
      <c r="F681" s="2"/>
      <c r="G681" s="36"/>
      <c r="H681" s="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3"/>
      <c r="F682" s="2"/>
      <c r="G682" s="36"/>
      <c r="H682" s="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3"/>
      <c r="F683" s="2"/>
      <c r="G683" s="36"/>
      <c r="H683" s="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3"/>
      <c r="F684" s="2"/>
      <c r="G684" s="36"/>
      <c r="H684" s="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3"/>
      <c r="F685" s="2"/>
      <c r="G685" s="36"/>
      <c r="H685" s="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3"/>
      <c r="F686" s="2"/>
      <c r="G686" s="36"/>
      <c r="H686" s="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3"/>
      <c r="F687" s="2"/>
      <c r="G687" s="36"/>
      <c r="H687" s="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3"/>
      <c r="F688" s="2"/>
      <c r="G688" s="36"/>
      <c r="H688" s="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3"/>
      <c r="F689" s="2"/>
      <c r="G689" s="36"/>
      <c r="H689" s="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3"/>
      <c r="F690" s="2"/>
      <c r="G690" s="36"/>
      <c r="H690" s="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3"/>
      <c r="F691" s="2"/>
      <c r="G691" s="36"/>
      <c r="H691" s="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3"/>
      <c r="F692" s="2"/>
      <c r="G692" s="36"/>
      <c r="H692" s="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3"/>
      <c r="F693" s="2"/>
      <c r="G693" s="36"/>
      <c r="H693" s="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3"/>
      <c r="F694" s="2"/>
      <c r="G694" s="36"/>
      <c r="H694" s="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3"/>
      <c r="F695" s="2"/>
      <c r="G695" s="36"/>
      <c r="H695" s="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3"/>
      <c r="F696" s="2"/>
      <c r="G696" s="36"/>
      <c r="H696" s="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3"/>
      <c r="F697" s="2"/>
      <c r="G697" s="36"/>
      <c r="H697" s="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3"/>
      <c r="F698" s="2"/>
      <c r="G698" s="36"/>
      <c r="H698" s="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3"/>
      <c r="F699" s="2"/>
      <c r="G699" s="36"/>
      <c r="H699" s="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3"/>
      <c r="F700" s="2"/>
      <c r="G700" s="36"/>
      <c r="H700" s="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3"/>
      <c r="F701" s="2"/>
      <c r="G701" s="36"/>
      <c r="H701" s="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3"/>
      <c r="F702" s="2"/>
      <c r="G702" s="36"/>
      <c r="H702" s="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3"/>
      <c r="F703" s="2"/>
      <c r="G703" s="36"/>
      <c r="H703" s="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3"/>
      <c r="F704" s="2"/>
      <c r="G704" s="36"/>
      <c r="H704" s="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3"/>
      <c r="F705" s="2"/>
      <c r="G705" s="36"/>
      <c r="H705" s="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3"/>
      <c r="F706" s="2"/>
      <c r="G706" s="36"/>
      <c r="H706" s="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3"/>
      <c r="F707" s="2"/>
      <c r="G707" s="36"/>
      <c r="H707" s="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3"/>
      <c r="F708" s="2"/>
      <c r="G708" s="36"/>
      <c r="H708" s="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3"/>
      <c r="F709" s="2"/>
      <c r="G709" s="36"/>
      <c r="H709" s="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3"/>
      <c r="F710" s="2"/>
      <c r="G710" s="36"/>
      <c r="H710" s="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3"/>
      <c r="F711" s="2"/>
      <c r="G711" s="36"/>
      <c r="H711" s="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3"/>
      <c r="F712" s="2"/>
      <c r="G712" s="36"/>
      <c r="H712" s="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3"/>
      <c r="F713" s="2"/>
      <c r="G713" s="36"/>
      <c r="H713" s="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3"/>
      <c r="F714" s="2"/>
      <c r="G714" s="36"/>
      <c r="H714" s="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3"/>
      <c r="F715" s="2"/>
      <c r="G715" s="36"/>
      <c r="H715" s="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3"/>
      <c r="F716" s="2"/>
      <c r="G716" s="36"/>
      <c r="H716" s="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3"/>
      <c r="F717" s="2"/>
      <c r="G717" s="36"/>
      <c r="H717" s="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3"/>
      <c r="F718" s="2"/>
      <c r="G718" s="36"/>
      <c r="H718" s="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3"/>
      <c r="F719" s="2"/>
      <c r="G719" s="36"/>
      <c r="H719" s="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3"/>
      <c r="F720" s="2"/>
      <c r="G720" s="36"/>
      <c r="H720" s="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3"/>
      <c r="F721" s="2"/>
      <c r="G721" s="36"/>
      <c r="H721" s="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3"/>
      <c r="F722" s="2"/>
      <c r="G722" s="36"/>
      <c r="H722" s="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3"/>
      <c r="F723" s="2"/>
      <c r="G723" s="36"/>
      <c r="H723" s="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3"/>
      <c r="F724" s="2"/>
      <c r="G724" s="36"/>
      <c r="H724" s="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3"/>
      <c r="F725" s="2"/>
      <c r="G725" s="36"/>
      <c r="H725" s="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3"/>
      <c r="F726" s="2"/>
      <c r="G726" s="36"/>
      <c r="H726" s="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3"/>
      <c r="F727" s="2"/>
      <c r="G727" s="36"/>
      <c r="H727" s="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3"/>
      <c r="F728" s="2"/>
      <c r="G728" s="36"/>
      <c r="H728" s="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3"/>
      <c r="F729" s="2"/>
      <c r="G729" s="36"/>
      <c r="H729" s="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3"/>
      <c r="F730" s="2"/>
      <c r="G730" s="36"/>
      <c r="H730" s="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3"/>
      <c r="F731" s="2"/>
      <c r="G731" s="36"/>
      <c r="H731" s="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3"/>
      <c r="F732" s="2"/>
      <c r="G732" s="36"/>
      <c r="H732" s="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3"/>
      <c r="F733" s="2"/>
      <c r="G733" s="36"/>
      <c r="H733" s="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3"/>
      <c r="F734" s="2"/>
      <c r="G734" s="36"/>
      <c r="H734" s="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3"/>
      <c r="F735" s="2"/>
      <c r="G735" s="36"/>
      <c r="H735" s="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3"/>
      <c r="F736" s="2"/>
      <c r="G736" s="36"/>
      <c r="H736" s="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3"/>
      <c r="F737" s="2"/>
      <c r="G737" s="36"/>
      <c r="H737" s="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3"/>
      <c r="F738" s="2"/>
      <c r="G738" s="36"/>
      <c r="H738" s="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3"/>
      <c r="F739" s="2"/>
      <c r="G739" s="36"/>
      <c r="H739" s="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3"/>
      <c r="F740" s="2"/>
      <c r="G740" s="36"/>
      <c r="H740" s="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3"/>
      <c r="F741" s="2"/>
      <c r="G741" s="36"/>
      <c r="H741" s="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3"/>
      <c r="F742" s="2"/>
      <c r="G742" s="36"/>
      <c r="H742" s="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3"/>
      <c r="F743" s="2"/>
      <c r="G743" s="36"/>
      <c r="H743" s="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3"/>
      <c r="F744" s="2"/>
      <c r="G744" s="36"/>
      <c r="H744" s="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3"/>
      <c r="F745" s="2"/>
      <c r="G745" s="36"/>
      <c r="H745" s="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3"/>
      <c r="F746" s="2"/>
      <c r="G746" s="36"/>
      <c r="H746" s="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3"/>
      <c r="F747" s="2"/>
      <c r="G747" s="36"/>
      <c r="H747" s="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3"/>
      <c r="F748" s="2"/>
      <c r="G748" s="36"/>
      <c r="H748" s="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3"/>
      <c r="F749" s="2"/>
      <c r="G749" s="36"/>
      <c r="H749" s="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3"/>
      <c r="F750" s="2"/>
      <c r="G750" s="36"/>
      <c r="H750" s="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3"/>
      <c r="F751" s="2"/>
      <c r="G751" s="36"/>
      <c r="H751" s="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3"/>
      <c r="F752" s="2"/>
      <c r="G752" s="36"/>
      <c r="H752" s="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3"/>
      <c r="F753" s="2"/>
      <c r="G753" s="36"/>
      <c r="H753" s="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3"/>
      <c r="F754" s="2"/>
      <c r="G754" s="36"/>
      <c r="H754" s="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3"/>
      <c r="F755" s="2"/>
      <c r="G755" s="36"/>
      <c r="H755" s="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3"/>
      <c r="F756" s="2"/>
      <c r="G756" s="36"/>
      <c r="H756" s="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3"/>
      <c r="F757" s="2"/>
      <c r="G757" s="36"/>
      <c r="H757" s="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3"/>
      <c r="F758" s="2"/>
      <c r="G758" s="36"/>
      <c r="H758" s="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3"/>
      <c r="F759" s="2"/>
      <c r="G759" s="36"/>
      <c r="H759" s="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3"/>
      <c r="F760" s="2"/>
      <c r="G760" s="36"/>
      <c r="H760" s="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3"/>
      <c r="F761" s="2"/>
      <c r="G761" s="36"/>
      <c r="H761" s="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3"/>
      <c r="F762" s="2"/>
      <c r="G762" s="36"/>
      <c r="H762" s="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3"/>
      <c r="F763" s="2"/>
      <c r="G763" s="36"/>
      <c r="H763" s="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3"/>
      <c r="F764" s="2"/>
      <c r="G764" s="36"/>
      <c r="H764" s="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3"/>
      <c r="F765" s="2"/>
      <c r="G765" s="36"/>
      <c r="H765" s="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3"/>
      <c r="F766" s="2"/>
      <c r="G766" s="36"/>
      <c r="H766" s="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3"/>
      <c r="F767" s="2"/>
      <c r="G767" s="36"/>
      <c r="H767" s="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3"/>
      <c r="F768" s="2"/>
      <c r="G768" s="36"/>
      <c r="H768" s="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3"/>
      <c r="F769" s="2"/>
      <c r="G769" s="36"/>
      <c r="H769" s="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3"/>
      <c r="F770" s="2"/>
      <c r="G770" s="36"/>
      <c r="H770" s="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3"/>
      <c r="F771" s="2"/>
      <c r="G771" s="36"/>
      <c r="H771" s="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3"/>
      <c r="F772" s="2"/>
      <c r="G772" s="36"/>
      <c r="H772" s="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3"/>
      <c r="F773" s="2"/>
      <c r="G773" s="36"/>
      <c r="H773" s="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3"/>
      <c r="F774" s="2"/>
      <c r="G774" s="36"/>
      <c r="H774" s="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3"/>
      <c r="F775" s="2"/>
      <c r="G775" s="36"/>
      <c r="H775" s="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3"/>
      <c r="F776" s="2"/>
      <c r="G776" s="36"/>
      <c r="H776" s="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3"/>
      <c r="F777" s="2"/>
      <c r="G777" s="36"/>
      <c r="H777" s="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3"/>
      <c r="F778" s="2"/>
      <c r="G778" s="36"/>
      <c r="H778" s="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3"/>
      <c r="F779" s="2"/>
      <c r="G779" s="36"/>
      <c r="H779" s="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3"/>
      <c r="F780" s="2"/>
      <c r="G780" s="36"/>
      <c r="H780" s="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3"/>
      <c r="F781" s="2"/>
      <c r="G781" s="36"/>
      <c r="H781" s="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3"/>
      <c r="F782" s="2"/>
      <c r="G782" s="36"/>
      <c r="H782" s="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3"/>
      <c r="F783" s="2"/>
      <c r="G783" s="36"/>
      <c r="H783" s="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3"/>
      <c r="F784" s="2"/>
      <c r="G784" s="36"/>
      <c r="H784" s="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3"/>
      <c r="F785" s="2"/>
      <c r="G785" s="36"/>
      <c r="H785" s="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3"/>
      <c r="F786" s="2"/>
      <c r="G786" s="36"/>
      <c r="H786" s="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3"/>
      <c r="F787" s="2"/>
      <c r="G787" s="36"/>
      <c r="H787" s="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3"/>
      <c r="F788" s="2"/>
      <c r="G788" s="36"/>
      <c r="H788" s="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3"/>
      <c r="F789" s="2"/>
      <c r="G789" s="36"/>
      <c r="H789" s="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3"/>
      <c r="F790" s="2"/>
      <c r="G790" s="36"/>
      <c r="H790" s="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3"/>
      <c r="F791" s="2"/>
      <c r="G791" s="36"/>
      <c r="H791" s="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3"/>
      <c r="F792" s="2"/>
      <c r="G792" s="36"/>
      <c r="H792" s="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3"/>
      <c r="F793" s="2"/>
      <c r="G793" s="36"/>
      <c r="H793" s="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3"/>
      <c r="F794" s="2"/>
      <c r="G794" s="36"/>
      <c r="H794" s="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3"/>
      <c r="F795" s="2"/>
      <c r="G795" s="36"/>
      <c r="H795" s="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3"/>
      <c r="F796" s="2"/>
      <c r="G796" s="36"/>
      <c r="H796" s="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3"/>
      <c r="F797" s="2"/>
      <c r="G797" s="36"/>
      <c r="H797" s="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3"/>
      <c r="F798" s="2"/>
      <c r="G798" s="36"/>
      <c r="H798" s="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3"/>
      <c r="F799" s="2"/>
      <c r="G799" s="36"/>
      <c r="H799" s="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3"/>
      <c r="F800" s="2"/>
      <c r="G800" s="36"/>
      <c r="H800" s="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3"/>
      <c r="F801" s="2"/>
      <c r="G801" s="36"/>
      <c r="H801" s="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3"/>
      <c r="F802" s="2"/>
      <c r="G802" s="36"/>
      <c r="H802" s="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3"/>
      <c r="F803" s="2"/>
      <c r="G803" s="36"/>
      <c r="H803" s="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3"/>
      <c r="F804" s="2"/>
      <c r="G804" s="36"/>
      <c r="H804" s="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3"/>
      <c r="F805" s="2"/>
      <c r="G805" s="36"/>
      <c r="H805" s="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3"/>
      <c r="F806" s="2"/>
      <c r="G806" s="36"/>
      <c r="H806" s="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3"/>
      <c r="F807" s="2"/>
      <c r="G807" s="36"/>
      <c r="H807" s="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3"/>
      <c r="F808" s="2"/>
      <c r="G808" s="36"/>
      <c r="H808" s="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3"/>
      <c r="F809" s="2"/>
      <c r="G809" s="36"/>
      <c r="H809" s="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3"/>
      <c r="F810" s="2"/>
      <c r="G810" s="36"/>
      <c r="H810" s="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3"/>
      <c r="F811" s="2"/>
      <c r="G811" s="36"/>
      <c r="H811" s="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3"/>
      <c r="F812" s="2"/>
      <c r="G812" s="36"/>
      <c r="H812" s="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3"/>
      <c r="F813" s="2"/>
      <c r="G813" s="36"/>
      <c r="H813" s="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3"/>
      <c r="F814" s="2"/>
      <c r="G814" s="36"/>
      <c r="H814" s="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3"/>
      <c r="F815" s="2"/>
      <c r="G815" s="36"/>
      <c r="H815" s="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3"/>
      <c r="F816" s="2"/>
      <c r="G816" s="36"/>
      <c r="H816" s="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3"/>
      <c r="F817" s="2"/>
      <c r="G817" s="36"/>
      <c r="H817" s="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3"/>
      <c r="F818" s="2"/>
      <c r="G818" s="36"/>
      <c r="H818" s="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3"/>
      <c r="F819" s="2"/>
      <c r="G819" s="36"/>
      <c r="H819" s="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3"/>
      <c r="F820" s="2"/>
      <c r="G820" s="36"/>
      <c r="H820" s="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3"/>
      <c r="F821" s="2"/>
      <c r="G821" s="36"/>
      <c r="H821" s="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3"/>
      <c r="F822" s="2"/>
      <c r="G822" s="36"/>
      <c r="H822" s="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3"/>
      <c r="F823" s="2"/>
      <c r="G823" s="36"/>
      <c r="H823" s="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3"/>
      <c r="F824" s="2"/>
      <c r="G824" s="36"/>
      <c r="H824" s="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3"/>
      <c r="F825" s="2"/>
      <c r="G825" s="36"/>
      <c r="H825" s="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3"/>
      <c r="F826" s="2"/>
      <c r="G826" s="36"/>
      <c r="H826" s="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3"/>
      <c r="F827" s="2"/>
      <c r="G827" s="36"/>
      <c r="H827" s="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3"/>
      <c r="F828" s="2"/>
      <c r="G828" s="36"/>
      <c r="H828" s="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3"/>
      <c r="F829" s="2"/>
      <c r="G829" s="36"/>
      <c r="H829" s="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3"/>
      <c r="F830" s="2"/>
      <c r="G830" s="36"/>
      <c r="H830" s="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3"/>
      <c r="F831" s="2"/>
      <c r="G831" s="36"/>
      <c r="H831" s="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3"/>
      <c r="F832" s="2"/>
      <c r="G832" s="36"/>
      <c r="H832" s="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3"/>
      <c r="F833" s="2"/>
      <c r="G833" s="36"/>
      <c r="H833" s="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3"/>
      <c r="F834" s="2"/>
      <c r="G834" s="36"/>
      <c r="H834" s="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3"/>
      <c r="F835" s="2"/>
      <c r="G835" s="36"/>
      <c r="H835" s="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3"/>
      <c r="F836" s="2"/>
      <c r="G836" s="36"/>
      <c r="H836" s="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3"/>
      <c r="F837" s="2"/>
      <c r="G837" s="36"/>
      <c r="H837" s="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3"/>
      <c r="F838" s="2"/>
      <c r="G838" s="36"/>
      <c r="H838" s="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3"/>
      <c r="F839" s="2"/>
      <c r="G839" s="36"/>
      <c r="H839" s="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3"/>
      <c r="F840" s="2"/>
      <c r="G840" s="36"/>
      <c r="H840" s="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3"/>
      <c r="F841" s="2"/>
      <c r="G841" s="36"/>
      <c r="H841" s="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3"/>
      <c r="F842" s="2"/>
      <c r="G842" s="36"/>
      <c r="H842" s="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3"/>
      <c r="F843" s="2"/>
      <c r="G843" s="36"/>
      <c r="H843" s="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3"/>
      <c r="F844" s="2"/>
      <c r="G844" s="36"/>
      <c r="H844" s="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3"/>
      <c r="F845" s="2"/>
      <c r="G845" s="36"/>
      <c r="H845" s="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3"/>
      <c r="F846" s="2"/>
      <c r="G846" s="36"/>
      <c r="H846" s="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3"/>
      <c r="F847" s="2"/>
      <c r="G847" s="36"/>
      <c r="H847" s="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3"/>
      <c r="F848" s="2"/>
      <c r="G848" s="36"/>
      <c r="H848" s="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3"/>
      <c r="F849" s="2"/>
      <c r="G849" s="36"/>
      <c r="H849" s="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3"/>
      <c r="F850" s="2"/>
      <c r="G850" s="36"/>
      <c r="H850" s="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3"/>
      <c r="F851" s="2"/>
      <c r="G851" s="36"/>
      <c r="H851" s="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3"/>
      <c r="F852" s="2"/>
      <c r="G852" s="36"/>
      <c r="H852" s="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3"/>
      <c r="F853" s="2"/>
      <c r="G853" s="36"/>
      <c r="H853" s="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3"/>
      <c r="F854" s="2"/>
      <c r="G854" s="36"/>
      <c r="H854" s="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3"/>
      <c r="F855" s="2"/>
      <c r="G855" s="36"/>
      <c r="H855" s="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3"/>
      <c r="F856" s="2"/>
      <c r="G856" s="36"/>
      <c r="H856" s="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3"/>
      <c r="F857" s="2"/>
      <c r="G857" s="36"/>
      <c r="H857" s="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3"/>
      <c r="F858" s="2"/>
      <c r="G858" s="36"/>
      <c r="H858" s="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3"/>
      <c r="F859" s="2"/>
      <c r="G859" s="36"/>
      <c r="H859" s="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3"/>
      <c r="F860" s="2"/>
      <c r="G860" s="36"/>
      <c r="H860" s="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3"/>
      <c r="F861" s="2"/>
      <c r="G861" s="36"/>
      <c r="H861" s="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3"/>
      <c r="F862" s="2"/>
      <c r="G862" s="36"/>
      <c r="H862" s="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3"/>
      <c r="F863" s="2"/>
      <c r="G863" s="36"/>
      <c r="H863" s="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3"/>
      <c r="F864" s="2"/>
      <c r="G864" s="36"/>
      <c r="H864" s="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3"/>
      <c r="F865" s="2"/>
      <c r="G865" s="36"/>
      <c r="H865" s="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3"/>
      <c r="F866" s="2"/>
      <c r="G866" s="36"/>
      <c r="H866" s="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3"/>
      <c r="F867" s="2"/>
      <c r="G867" s="36"/>
      <c r="H867" s="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3"/>
      <c r="F868" s="2"/>
      <c r="G868" s="36"/>
      <c r="H868" s="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3"/>
      <c r="F869" s="2"/>
      <c r="G869" s="36"/>
      <c r="H869" s="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3"/>
      <c r="F870" s="2"/>
      <c r="G870" s="36"/>
      <c r="H870" s="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3"/>
      <c r="F871" s="2"/>
      <c r="G871" s="36"/>
      <c r="H871" s="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3"/>
      <c r="F872" s="2"/>
      <c r="G872" s="36"/>
      <c r="H872" s="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3"/>
      <c r="F873" s="2"/>
      <c r="G873" s="36"/>
      <c r="H873" s="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3"/>
      <c r="F874" s="2"/>
      <c r="G874" s="36"/>
      <c r="H874" s="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3"/>
      <c r="F875" s="2"/>
      <c r="G875" s="36"/>
      <c r="H875" s="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3"/>
      <c r="F876" s="2"/>
      <c r="G876" s="36"/>
      <c r="H876" s="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3"/>
      <c r="F877" s="2"/>
      <c r="G877" s="36"/>
      <c r="H877" s="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3"/>
      <c r="F878" s="2"/>
      <c r="G878" s="36"/>
      <c r="H878" s="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3"/>
      <c r="F879" s="2"/>
      <c r="G879" s="36"/>
      <c r="H879" s="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3"/>
      <c r="F880" s="2"/>
      <c r="G880" s="36"/>
      <c r="H880" s="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3"/>
      <c r="F881" s="2"/>
      <c r="G881" s="36"/>
      <c r="H881" s="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3"/>
      <c r="F882" s="2"/>
      <c r="G882" s="36"/>
      <c r="H882" s="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3"/>
      <c r="F883" s="2"/>
      <c r="G883" s="36"/>
      <c r="H883" s="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3"/>
      <c r="F884" s="2"/>
      <c r="G884" s="36"/>
      <c r="H884" s="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3"/>
      <c r="F885" s="2"/>
      <c r="G885" s="36"/>
      <c r="H885" s="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3"/>
      <c r="F886" s="2"/>
      <c r="G886" s="36"/>
      <c r="H886" s="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3"/>
      <c r="F887" s="2"/>
      <c r="G887" s="36"/>
      <c r="H887" s="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3"/>
      <c r="F888" s="2"/>
      <c r="G888" s="36"/>
      <c r="H888" s="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3"/>
      <c r="F889" s="2"/>
      <c r="G889" s="36"/>
      <c r="H889" s="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3"/>
      <c r="F890" s="2"/>
      <c r="G890" s="36"/>
      <c r="H890" s="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3"/>
      <c r="F891" s="2"/>
      <c r="G891" s="36"/>
      <c r="H891" s="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3"/>
      <c r="F892" s="2"/>
      <c r="G892" s="36"/>
      <c r="H892" s="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3"/>
      <c r="F893" s="2"/>
      <c r="G893" s="36"/>
      <c r="H893" s="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3"/>
      <c r="F894" s="2"/>
      <c r="G894" s="36"/>
      <c r="H894" s="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3"/>
      <c r="F895" s="2"/>
      <c r="G895" s="36"/>
      <c r="H895" s="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3"/>
      <c r="F896" s="2"/>
      <c r="G896" s="36"/>
      <c r="H896" s="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3"/>
      <c r="F897" s="2"/>
      <c r="G897" s="36"/>
      <c r="H897" s="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3"/>
      <c r="F898" s="2"/>
      <c r="G898" s="36"/>
      <c r="H898" s="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3"/>
      <c r="F899" s="2"/>
      <c r="G899" s="36"/>
      <c r="H899" s="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3"/>
      <c r="F900" s="2"/>
      <c r="G900" s="36"/>
      <c r="H900" s="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3"/>
      <c r="F901" s="2"/>
      <c r="G901" s="36"/>
      <c r="H901" s="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3"/>
      <c r="F902" s="2"/>
      <c r="G902" s="36"/>
      <c r="H902" s="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3"/>
      <c r="F903" s="2"/>
      <c r="G903" s="36"/>
      <c r="H903" s="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3"/>
      <c r="F904" s="2"/>
      <c r="G904" s="36"/>
      <c r="H904" s="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3"/>
      <c r="F905" s="2"/>
      <c r="G905" s="36"/>
      <c r="H905" s="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3"/>
      <c r="F906" s="2"/>
      <c r="G906" s="36"/>
      <c r="H906" s="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3"/>
      <c r="F907" s="2"/>
      <c r="G907" s="36"/>
      <c r="H907" s="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3"/>
      <c r="F908" s="2"/>
      <c r="G908" s="36"/>
      <c r="H908" s="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3"/>
      <c r="F909" s="2"/>
      <c r="G909" s="36"/>
      <c r="H909" s="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3"/>
      <c r="F910" s="2"/>
      <c r="G910" s="36"/>
      <c r="H910" s="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3"/>
      <c r="F911" s="2"/>
      <c r="G911" s="36"/>
      <c r="H911" s="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3"/>
      <c r="F912" s="2"/>
      <c r="G912" s="36"/>
      <c r="H912" s="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3"/>
      <c r="F913" s="2"/>
      <c r="G913" s="36"/>
      <c r="H913" s="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3"/>
      <c r="F914" s="2"/>
      <c r="G914" s="36"/>
      <c r="H914" s="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3"/>
      <c r="F915" s="2"/>
      <c r="G915" s="36"/>
      <c r="H915" s="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3"/>
      <c r="F916" s="2"/>
      <c r="G916" s="36"/>
      <c r="H916" s="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3"/>
      <c r="F917" s="2"/>
      <c r="G917" s="36"/>
      <c r="H917" s="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3"/>
      <c r="F918" s="2"/>
      <c r="G918" s="36"/>
      <c r="H918" s="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3"/>
      <c r="F919" s="2"/>
      <c r="G919" s="36"/>
      <c r="H919" s="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3"/>
      <c r="F920" s="2"/>
      <c r="G920" s="36"/>
      <c r="H920" s="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3"/>
      <c r="F921" s="2"/>
      <c r="G921" s="36"/>
      <c r="H921" s="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3"/>
      <c r="F922" s="2"/>
      <c r="G922" s="36"/>
      <c r="H922" s="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3"/>
      <c r="F923" s="2"/>
      <c r="G923" s="36"/>
      <c r="H923" s="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3"/>
      <c r="F924" s="2"/>
      <c r="G924" s="36"/>
      <c r="H924" s="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3"/>
      <c r="F925" s="2"/>
      <c r="G925" s="36"/>
      <c r="H925" s="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3"/>
      <c r="F926" s="2"/>
      <c r="G926" s="36"/>
      <c r="H926" s="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3"/>
      <c r="F927" s="2"/>
      <c r="G927" s="36"/>
      <c r="H927" s="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3"/>
      <c r="F928" s="2"/>
      <c r="G928" s="36"/>
      <c r="H928" s="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3"/>
      <c r="F929" s="2"/>
      <c r="G929" s="36"/>
      <c r="H929" s="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3"/>
      <c r="F930" s="2"/>
      <c r="G930" s="36"/>
      <c r="H930" s="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3"/>
      <c r="F931" s="2"/>
      <c r="G931" s="36"/>
      <c r="H931" s="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3"/>
      <c r="F932" s="2"/>
      <c r="G932" s="36"/>
      <c r="H932" s="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3"/>
      <c r="F933" s="2"/>
      <c r="G933" s="36"/>
      <c r="H933" s="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3"/>
      <c r="F934" s="2"/>
      <c r="G934" s="36"/>
      <c r="H934" s="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3"/>
      <c r="F935" s="2"/>
      <c r="G935" s="36"/>
      <c r="H935" s="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3"/>
      <c r="F936" s="2"/>
      <c r="G936" s="36"/>
      <c r="H936" s="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3"/>
      <c r="F937" s="2"/>
      <c r="G937" s="36"/>
      <c r="H937" s="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3"/>
      <c r="F938" s="2"/>
      <c r="G938" s="36"/>
      <c r="H938" s="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3"/>
      <c r="F939" s="2"/>
      <c r="G939" s="36"/>
      <c r="H939" s="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3"/>
      <c r="F940" s="2"/>
      <c r="G940" s="36"/>
      <c r="H940" s="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3"/>
      <c r="F941" s="2"/>
      <c r="G941" s="36"/>
      <c r="H941" s="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3"/>
      <c r="F942" s="2"/>
      <c r="G942" s="36"/>
      <c r="H942" s="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3"/>
      <c r="F943" s="2"/>
      <c r="G943" s="36"/>
      <c r="H943" s="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3"/>
      <c r="F944" s="2"/>
      <c r="G944" s="36"/>
      <c r="H944" s="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3"/>
      <c r="F945" s="2"/>
      <c r="G945" s="36"/>
      <c r="H945" s="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3"/>
      <c r="F946" s="2"/>
      <c r="G946" s="36"/>
      <c r="H946" s="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3"/>
      <c r="F947" s="2"/>
      <c r="G947" s="36"/>
      <c r="H947" s="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3"/>
      <c r="F948" s="2"/>
      <c r="G948" s="36"/>
      <c r="H948" s="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3"/>
      <c r="F949" s="2"/>
      <c r="G949" s="36"/>
      <c r="H949" s="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3"/>
      <c r="F950" s="2"/>
      <c r="G950" s="36"/>
      <c r="H950" s="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3"/>
      <c r="F951" s="2"/>
      <c r="G951" s="36"/>
      <c r="H951" s="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3"/>
      <c r="F952" s="2"/>
      <c r="G952" s="36"/>
      <c r="H952" s="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3"/>
      <c r="F953" s="2"/>
      <c r="G953" s="36"/>
      <c r="H953" s="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3"/>
      <c r="F954" s="2"/>
      <c r="G954" s="36"/>
      <c r="H954" s="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3"/>
      <c r="F955" s="2"/>
      <c r="G955" s="36"/>
      <c r="H955" s="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3"/>
      <c r="F956" s="2"/>
      <c r="G956" s="36"/>
      <c r="H956" s="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3"/>
      <c r="F957" s="2"/>
      <c r="G957" s="36"/>
      <c r="H957" s="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3"/>
      <c r="F958" s="2"/>
      <c r="G958" s="36"/>
      <c r="H958" s="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3"/>
      <c r="F959" s="2"/>
      <c r="G959" s="36"/>
      <c r="H959" s="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3"/>
      <c r="F960" s="2"/>
      <c r="G960" s="36"/>
      <c r="H960" s="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3"/>
      <c r="F961" s="2"/>
      <c r="G961" s="36"/>
      <c r="H961" s="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3"/>
      <c r="F962" s="2"/>
      <c r="G962" s="36"/>
      <c r="H962" s="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3"/>
      <c r="F963" s="2"/>
      <c r="G963" s="36"/>
      <c r="H963" s="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3"/>
      <c r="F964" s="2"/>
      <c r="G964" s="36"/>
      <c r="H964" s="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3"/>
      <c r="F965" s="2"/>
      <c r="G965" s="36"/>
      <c r="H965" s="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3"/>
      <c r="F966" s="2"/>
      <c r="G966" s="36"/>
      <c r="H966" s="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3"/>
      <c r="F967" s="2"/>
      <c r="G967" s="36"/>
      <c r="H967" s="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3"/>
      <c r="F968" s="2"/>
      <c r="G968" s="36"/>
      <c r="H968" s="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3"/>
      <c r="F969" s="2"/>
      <c r="G969" s="36"/>
      <c r="H969" s="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3"/>
      <c r="F970" s="2"/>
      <c r="G970" s="36"/>
      <c r="H970" s="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3"/>
      <c r="F971" s="2"/>
      <c r="G971" s="36"/>
      <c r="H971" s="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3"/>
      <c r="F972" s="2"/>
      <c r="G972" s="36"/>
      <c r="H972" s="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3"/>
      <c r="F973" s="2"/>
      <c r="G973" s="36"/>
      <c r="H973" s="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3"/>
      <c r="F974" s="2"/>
      <c r="G974" s="36"/>
      <c r="H974" s="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3"/>
      <c r="F975" s="2"/>
      <c r="G975" s="36"/>
      <c r="H975" s="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3"/>
      <c r="F976" s="2"/>
      <c r="G976" s="36"/>
      <c r="H976" s="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3"/>
      <c r="F977" s="2"/>
      <c r="G977" s="36"/>
      <c r="H977" s="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3"/>
      <c r="F978" s="2"/>
      <c r="G978" s="36"/>
      <c r="H978" s="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3"/>
      <c r="F979" s="2"/>
      <c r="G979" s="36"/>
      <c r="H979" s="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3"/>
      <c r="F980" s="2"/>
      <c r="G980" s="36"/>
      <c r="H980" s="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3"/>
      <c r="F981" s="2"/>
      <c r="G981" s="36"/>
      <c r="H981" s="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3"/>
      <c r="F982" s="2"/>
      <c r="G982" s="36"/>
      <c r="H982" s="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3"/>
      <c r="F983" s="2"/>
      <c r="G983" s="36"/>
      <c r="H983" s="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3"/>
      <c r="F984" s="2"/>
      <c r="G984" s="36"/>
      <c r="H984" s="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3"/>
      <c r="F985" s="2"/>
      <c r="G985" s="36"/>
      <c r="H985" s="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3"/>
      <c r="F986" s="2"/>
      <c r="G986" s="36"/>
      <c r="H986" s="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3"/>
      <c r="F987" s="2"/>
      <c r="G987" s="36"/>
      <c r="H987" s="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3"/>
      <c r="F988" s="2"/>
      <c r="G988" s="36"/>
      <c r="H988" s="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3"/>
      <c r="F989" s="2"/>
      <c r="G989" s="36"/>
      <c r="H989" s="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3"/>
      <c r="F990" s="2"/>
      <c r="G990" s="36"/>
      <c r="H990" s="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3"/>
      <c r="F991" s="2"/>
      <c r="G991" s="36"/>
      <c r="H991" s="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3"/>
      <c r="F992" s="2"/>
      <c r="G992" s="36"/>
      <c r="H992" s="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3"/>
      <c r="F993" s="2"/>
      <c r="G993" s="36"/>
      <c r="H993" s="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3"/>
      <c r="F994" s="2"/>
      <c r="G994" s="36"/>
      <c r="H994" s="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3"/>
      <c r="F995" s="2"/>
      <c r="G995" s="36"/>
      <c r="H995" s="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3"/>
      <c r="F996" s="2"/>
      <c r="G996" s="36"/>
      <c r="H996" s="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3"/>
      <c r="F997" s="2"/>
      <c r="G997" s="36"/>
      <c r="H997" s="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3"/>
      <c r="F998" s="2"/>
      <c r="G998" s="36"/>
      <c r="H998" s="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3"/>
      <c r="F999" s="2"/>
      <c r="G999" s="36"/>
      <c r="H999" s="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3"/>
      <c r="F1000" s="2"/>
      <c r="G1000" s="36"/>
      <c r="H1000" s="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4:$G$66">
    <filterColumn colId="3">
      <filters>
        <filter val="reservada"/>
        <filter val="Disponível"/>
        <filter val="Vendida"/>
      </filters>
    </filterColumn>
    <sortState ref="A4:G66">
      <sortCondition ref="A4:A66"/>
      <sortCondition descending="1" ref="D4:D66"/>
    </sortState>
  </autoFilter>
  <conditionalFormatting sqref="D5:D66">
    <cfRule type="containsText" dxfId="0" priority="1" operator="containsText" text="Vendida">
      <formula>NOT(ISERROR(SEARCH(("Vendida"),(D5))))</formula>
    </cfRule>
  </conditionalFormatting>
  <conditionalFormatting sqref="D5:D66">
    <cfRule type="containsText" dxfId="1" priority="2" operator="containsText" text="Reservada">
      <formula>NOT(ISERROR(SEARCH(("Reservada"),(D5))))</formula>
    </cfRule>
  </conditionalFormatting>
  <conditionalFormatting sqref="D5:D66">
    <cfRule type="containsText" dxfId="2" priority="3" operator="containsText" text="Disponível">
      <formula>NOT(ISERROR(SEARCH(("Disponível"),(D5))))</formula>
    </cfRule>
  </conditionalFormatting>
  <hyperlinks>
    <hyperlink r:id="rId1" ref="A69"/>
  </hyperlinks>
  <printOptions horizontalCentered="1" verticalCentered="1"/>
  <pageMargins bottom="0.787401575" footer="0.0" header="0.0" left="0.511811024" right="0.511811024" top="0.787401575"/>
  <pageSetup paperSize="9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2022-08-03T11:53:09Z</dcterms:created>
  <dc:creator>Microsoft Office User</dc:creator>
</cp:coreProperties>
</file>